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50" windowWidth="23760" windowHeight="11550" tabRatio="807"/>
  </bookViews>
  <sheets>
    <sheet name="Coverpage" sheetId="7" r:id="rId1"/>
    <sheet name="Instructions" sheetId="12" r:id="rId2"/>
    <sheet name="Program Plan" sheetId="1" r:id="rId3"/>
    <sheet name="Strategic Goals_Narrative" sheetId="4" r:id="rId4"/>
    <sheet name="Budget_PS" sheetId="8" r:id="rId5"/>
    <sheet name="Budget OTPS" sheetId="9" r:id="rId6"/>
    <sheet name="Space_requirements" sheetId="11" r:id="rId7"/>
    <sheet name="Efficiencies" sheetId="15" r:id="rId8"/>
    <sheet name="summary" sheetId="13" state="hidden" r:id="rId9"/>
    <sheet name="export" sheetId="16" state="hidden" r:id="rId10"/>
  </sheets>
  <definedNames>
    <definedName name="_xlnm.Print_Area" localSheetId="5">'Budget OTPS'!$A$1:$G$44</definedName>
    <definedName name="_xlnm.Print_Area" localSheetId="4">Budget_PS!$A$1:$G$42</definedName>
    <definedName name="_xlnm.Print_Area" localSheetId="0">Coverpage!$A$1:$I$42</definedName>
    <definedName name="_xlnm.Print_Area" localSheetId="7">Efficiencies!$A$1:$F$21</definedName>
    <definedName name="_xlnm.Print_Area" localSheetId="9">export!$G$1:$L$33</definedName>
    <definedName name="_xlnm.Print_Area" localSheetId="2">'Program Plan'!$A$1:$F$36</definedName>
    <definedName name="_xlnm.Print_Area" localSheetId="6">Space_requirements!$A$1:$E$20</definedName>
    <definedName name="_xlnm.Print_Area" localSheetId="3">'Strategic Goals_Narrative'!$A$1:$I$46</definedName>
    <definedName name="_xlnm.Print_Area" localSheetId="8">summary!$A$1:$F$36</definedName>
  </definedNames>
  <calcPr calcId="144525"/>
</workbook>
</file>

<file path=xl/calcChain.xml><?xml version="1.0" encoding="utf-8"?>
<calcChain xmlns="http://schemas.openxmlformats.org/spreadsheetml/2006/main">
  <c r="C3" i="15" l="1"/>
  <c r="C3" i="11"/>
  <c r="C3" i="9"/>
  <c r="C3" i="8"/>
  <c r="B6" i="4"/>
  <c r="B5" i="4"/>
  <c r="B3" i="4"/>
  <c r="E2" i="16"/>
  <c r="C12" i="13"/>
  <c r="C11" i="13"/>
  <c r="C10" i="13"/>
  <c r="D2" i="16"/>
  <c r="B7" i="13"/>
  <c r="C42" i="8"/>
  <c r="J2" i="16" s="1"/>
  <c r="C2" i="16"/>
  <c r="B2" i="16"/>
  <c r="A2" i="16"/>
  <c r="C23" i="13" l="1"/>
  <c r="C22" i="13"/>
  <c r="C21" i="13"/>
  <c r="C20" i="13"/>
  <c r="A23" i="13"/>
  <c r="A22" i="13"/>
  <c r="A21" i="13"/>
  <c r="A20" i="13"/>
  <c r="I11" i="16" l="1"/>
  <c r="E21" i="15"/>
  <c r="C5" i="15"/>
  <c r="A5" i="15"/>
  <c r="A4" i="15"/>
  <c r="A3" i="15"/>
  <c r="C34" i="9" l="1"/>
  <c r="C27" i="9"/>
  <c r="C41" i="9"/>
  <c r="C20" i="9"/>
  <c r="K2" i="16" s="1"/>
  <c r="B16" i="13"/>
  <c r="B6" i="13"/>
  <c r="E6" i="13"/>
  <c r="B23" i="13" l="1"/>
  <c r="N2" i="16"/>
  <c r="B21" i="13"/>
  <c r="L2" i="16"/>
  <c r="B22" i="13"/>
  <c r="M2" i="16"/>
  <c r="C43" i="9"/>
  <c r="B20" i="13"/>
  <c r="B24" i="13" s="1"/>
  <c r="C5" i="11"/>
  <c r="A5" i="11"/>
  <c r="A4" i="11"/>
  <c r="A3" i="11"/>
  <c r="A3" i="9"/>
  <c r="A3" i="8"/>
  <c r="A3" i="4"/>
  <c r="B25" i="13" l="1"/>
  <c r="O2" i="16"/>
  <c r="C5" i="9"/>
  <c r="A5" i="9"/>
  <c r="A4" i="9"/>
  <c r="C5" i="8"/>
  <c r="A5" i="8"/>
  <c r="A4" i="8"/>
  <c r="G4" i="4"/>
  <c r="B4" i="4"/>
  <c r="C4" i="15" s="1"/>
  <c r="C4" i="9" l="1"/>
  <c r="C4" i="11"/>
  <c r="C4" i="8"/>
  <c r="C38" i="8"/>
  <c r="C29" i="8"/>
  <c r="C21" i="8"/>
  <c r="F2" i="16" s="1"/>
  <c r="B12" i="13" l="1"/>
  <c r="H2" i="16"/>
  <c r="B11" i="13"/>
  <c r="G2" i="16"/>
  <c r="B10" i="13"/>
  <c r="C40" i="8"/>
  <c r="B14" i="13" l="1"/>
  <c r="C46" i="9"/>
  <c r="C47" i="9" s="1"/>
  <c r="P2" i="16" s="1"/>
  <c r="I2" i="16"/>
  <c r="B13" i="13"/>
  <c r="B28" i="13" s="1"/>
  <c r="C14" i="13" l="1"/>
</calcChain>
</file>

<file path=xl/sharedStrings.xml><?xml version="1.0" encoding="utf-8"?>
<sst xmlns="http://schemas.openxmlformats.org/spreadsheetml/2006/main" count="161" uniqueCount="104">
  <si>
    <t>Budget Submission Template</t>
  </si>
  <si>
    <t>Title</t>
  </si>
  <si>
    <t>OTPS</t>
  </si>
  <si>
    <t>Salary (estimated)</t>
  </si>
  <si>
    <t>Priority</t>
  </si>
  <si>
    <t>Description</t>
  </si>
  <si>
    <t>Amount</t>
  </si>
  <si>
    <t>Total OTPS Costs (new)</t>
  </si>
  <si>
    <t>(CAs, Non-Teaching Adjuncts)</t>
  </si>
  <si>
    <t>Rank/</t>
  </si>
  <si>
    <t>Rank /</t>
  </si>
  <si>
    <t>subtotal New Temp Svcs</t>
  </si>
  <si>
    <t>Narrative</t>
  </si>
  <si>
    <t>(Instructional, CLTs, Admin, Staff)</t>
  </si>
  <si>
    <t>New Adjuncts (newly appointed only)</t>
  </si>
  <si>
    <t>80120 - Supplies</t>
  </si>
  <si>
    <t>80121 - Travel</t>
  </si>
  <si>
    <t>80122 - Contracts</t>
  </si>
  <si>
    <t>Dept Name:</t>
  </si>
  <si>
    <t>Dept #:</t>
  </si>
  <si>
    <t>survey results from the prior year can be included.</t>
  </si>
  <si>
    <t>Dept #</t>
  </si>
  <si>
    <t>Total Full Time FTEs</t>
  </si>
  <si>
    <t>Personnel Costs:</t>
  </si>
  <si>
    <t>Total Personnel Costs (new)</t>
  </si>
  <si>
    <t>subtotal New FT salaries</t>
  </si>
  <si>
    <t>subtotal New Adjuncts salaries</t>
  </si>
  <si>
    <t>PS Regular</t>
  </si>
  <si>
    <t xml:space="preserve">   check</t>
  </si>
  <si>
    <t>Total 80120 - Supplies</t>
  </si>
  <si>
    <t>Total 80121 - Travel</t>
  </si>
  <si>
    <t>Total 80122 - Contracts</t>
  </si>
  <si>
    <t>Total 80123 - Equipment</t>
  </si>
  <si>
    <t>Total New salaries</t>
  </si>
  <si>
    <t>Total OTPS</t>
  </si>
  <si>
    <t>Dept Name</t>
  </si>
  <si>
    <t>SWOT Analysis (Strengths, Weaknesses, Opportunities, Threats)</t>
  </si>
  <si>
    <t>New Temporary  Services (increase to present staff)</t>
  </si>
  <si>
    <t>New Full Time (FTE)</t>
  </si>
  <si>
    <t>in support of the department's strategic goals.  Please provide a description of the item,</t>
  </si>
  <si>
    <r>
      <rPr>
        <b/>
        <sz val="11"/>
        <color theme="1"/>
        <rFont val="Calibri"/>
        <family val="2"/>
        <scheme val="minor"/>
      </rPr>
      <t>New</t>
    </r>
    <r>
      <rPr>
        <b/>
        <i/>
        <sz val="11"/>
        <color theme="1"/>
        <rFont val="Calibri"/>
        <family val="2"/>
        <scheme val="minor"/>
      </rPr>
      <t xml:space="preserve"> Other than Personnel Services (OTPS):</t>
    </r>
  </si>
  <si>
    <t>Total New Budget Request</t>
  </si>
  <si>
    <t>Estimated</t>
  </si>
  <si>
    <t>Total</t>
  </si>
  <si>
    <t xml:space="preserve">80123 - Equipment </t>
  </si>
  <si>
    <t>Estimated Space Needs:</t>
  </si>
  <si>
    <t>Description of Need</t>
  </si>
  <si>
    <r>
      <t xml:space="preserve">Program Plan Description: </t>
    </r>
    <r>
      <rPr>
        <sz val="11"/>
        <color theme="1"/>
        <rFont val="Calibri"/>
        <family val="2"/>
        <scheme val="minor"/>
      </rPr>
      <t xml:space="preserve"> </t>
    </r>
    <r>
      <rPr>
        <i/>
        <sz val="11"/>
        <color theme="1"/>
        <rFont val="Calibri"/>
        <family val="2"/>
        <scheme val="minor"/>
      </rPr>
      <t>Please provide a statement of the department's purpose</t>
    </r>
  </si>
  <si>
    <t>Strategic Goals - Narrative</t>
  </si>
  <si>
    <t xml:space="preserve">Include new program directions and initiatives.  Forseeable challenges, obstacles and constraints </t>
  </si>
  <si>
    <r>
      <t xml:space="preserve">can also be included.  </t>
    </r>
    <r>
      <rPr>
        <b/>
        <i/>
        <sz val="11"/>
        <color rgb="FF000000"/>
        <rFont val="Calibri"/>
        <family val="2"/>
        <scheme val="minor"/>
      </rPr>
      <t xml:space="preserve">Please indicate how the department's strategic goals are supportive of the </t>
    </r>
  </si>
  <si>
    <t>the strategic goals the position will help fulfill and the rank/priority (e.g., 1, 2, 3) of the position.</t>
  </si>
  <si>
    <t>an estimate of the cost, the strategic goals the item will help fulfill  and the priority (e.g., 1,2,3).</t>
  </si>
  <si>
    <t>Strategic Goal</t>
  </si>
  <si>
    <t>(e.g., labs, classrooms, office, cubicles).</t>
  </si>
  <si>
    <t>Strategic Goal Fulfilled</t>
  </si>
  <si>
    <t>Opportunities for Efficiencies:</t>
  </si>
  <si>
    <t>Description of Efficiency</t>
  </si>
  <si>
    <t>Savings (if known)</t>
  </si>
  <si>
    <t>FY17 Budget Submission Template Summary</t>
  </si>
  <si>
    <t>fiscalyear</t>
  </si>
  <si>
    <t xml:space="preserve">Fiscal Year: </t>
  </si>
  <si>
    <t>deptname</t>
  </si>
  <si>
    <t>deptnumber</t>
  </si>
  <si>
    <t>FTSalary</t>
  </si>
  <si>
    <t>NewAdjunct</t>
  </si>
  <si>
    <t>NewTemp</t>
  </si>
  <si>
    <t>FTEs</t>
  </si>
  <si>
    <t>Supplies</t>
  </si>
  <si>
    <t>Travel</t>
  </si>
  <si>
    <t>Contracts</t>
  </si>
  <si>
    <t>Equipment</t>
  </si>
  <si>
    <t>TotNEwBud</t>
  </si>
  <si>
    <t>TotOTPS</t>
  </si>
  <si>
    <t>TotSal</t>
  </si>
  <si>
    <t>School Name:</t>
  </si>
  <si>
    <t>(Choose one: Arts and Sciences, Business, Health Sciences)</t>
  </si>
  <si>
    <t>School</t>
  </si>
  <si>
    <t>Your Name:</t>
  </si>
  <si>
    <t>schoolname</t>
  </si>
  <si>
    <t>name</t>
  </si>
  <si>
    <t>Fiscal Year 2019</t>
  </si>
  <si>
    <t>(July 1, 2018 - June 30, 2019)</t>
  </si>
  <si>
    <t>Please provide an estimate of any new space needs for the upcoming FY19</t>
  </si>
  <si>
    <t>If you have any ideas for efficiencies, please enter them here.</t>
  </si>
  <si>
    <t>Resulting savings may be shared with proposer on a 60/40 basis (60% to the College/40% to the Department)</t>
  </si>
  <si>
    <r>
      <t xml:space="preserve">Budget - OTPS:  </t>
    </r>
    <r>
      <rPr>
        <i/>
        <sz val="11"/>
        <color theme="1"/>
        <rFont val="Calibri"/>
        <family val="2"/>
        <scheme val="minor"/>
      </rPr>
      <t>Please provide the estimated FY19 budget requests for all OTPS items</t>
    </r>
  </si>
  <si>
    <r>
      <t xml:space="preserve">Budget - Personnel:  </t>
    </r>
    <r>
      <rPr>
        <i/>
        <sz val="11"/>
        <color theme="1"/>
        <rFont val="Calibri"/>
        <family val="2"/>
        <scheme val="minor"/>
      </rPr>
      <t xml:space="preserve">Please provide the FY19 new personnel budget implications </t>
    </r>
  </si>
  <si>
    <r>
      <t>Please provide the department's key strategic or academic goals</t>
    </r>
    <r>
      <rPr>
        <sz val="11"/>
        <color rgb="FF000000"/>
        <rFont val="Calibri"/>
        <family val="2"/>
        <scheme val="minor"/>
      </rPr>
      <t xml:space="preserve">  </t>
    </r>
    <r>
      <rPr>
        <i/>
        <sz val="11"/>
        <color rgb="FF000000"/>
        <rFont val="Calibri"/>
        <family val="2"/>
        <scheme val="minor"/>
      </rPr>
      <t>over the next year.</t>
    </r>
  </si>
  <si>
    <t>and expected direction for the upcoming year.  Significant news/outcomes/</t>
  </si>
  <si>
    <t>Strategic Planning Goals:</t>
  </si>
  <si>
    <t>1-Enhance and expand opportunities for engaging, rigorous and transformative learning experiences.</t>
  </si>
  <si>
    <t>3- Ensure a culture of continuous improvement through appropriate and meaningful assessment.</t>
  </si>
  <si>
    <t xml:space="preserve">2- Integrate student support services throughout all stages of student life to ensure success at York </t>
  </si>
  <si>
    <t xml:space="preserve">    College/CUNY.</t>
  </si>
  <si>
    <t xml:space="preserve">4- Develop and Implement a financial model to support York College's prgam, students, faculty, staff </t>
  </si>
  <si>
    <t xml:space="preserve">     and facilities</t>
  </si>
  <si>
    <t xml:space="preserve">5- Ensure the planning and building of facilities that meet and sustain the long-range strategic needs </t>
  </si>
  <si>
    <t xml:space="preserve">     of York College in concert with the surrounding community.</t>
  </si>
  <si>
    <t>College's overall strategic plan goals (See below).</t>
  </si>
  <si>
    <t>Strategic Goals</t>
  </si>
  <si>
    <t>Please complete the yellow box with the overall Strategic Goals for personnel requested.</t>
  </si>
  <si>
    <t>Please complete yellow box with the overall Strategic Goal for items requested.</t>
  </si>
  <si>
    <t>and the strategic goals that will  be supported.  Please include an estimated salary,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</si>
</sst>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b/>
      <sz val="11"/>
      <color theme="1"/>
      <name val="Calibri"/>
      <family val="2"/>
      <scheme val="minor"/>
    </font>
    <font>
      <u/>
      <sz val="11"/>
      <color theme="1"/>
      <name val="Calibri"/>
      <family val="2"/>
      <scheme val="minor"/>
    </font>
    <font>
      <b/>
      <sz val="24"/>
      <color theme="1"/>
      <name val="Calibri"/>
      <family val="2"/>
      <scheme val="minor"/>
    </font>
    <font>
      <sz val="11"/>
      <color theme="1"/>
      <name val="Calibri"/>
      <family val="2"/>
      <scheme val="minor"/>
    </font>
    <font>
      <i/>
      <sz val="11"/>
      <color theme="1"/>
      <name val="Calibri"/>
      <family val="2"/>
      <scheme val="minor"/>
    </font>
    <font>
      <b/>
      <u/>
      <sz val="11"/>
      <color theme="1"/>
      <name val="Calibri"/>
      <family val="2"/>
      <scheme val="minor"/>
    </font>
    <font>
      <b/>
      <i/>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11"/>
      <color theme="1"/>
      <name val="Symbol"/>
      <family val="1"/>
      <charset val="2"/>
    </font>
    <font>
      <b/>
      <sz val="16"/>
      <color theme="1"/>
      <name val="Calibri"/>
      <family val="2"/>
      <scheme val="minor"/>
    </font>
    <font>
      <b/>
      <sz val="14"/>
      <color theme="1"/>
      <name val="Calibri"/>
      <family val="2"/>
      <scheme val="minor"/>
    </font>
    <font>
      <b/>
      <u/>
      <sz val="11"/>
      <color rgb="FF000000"/>
      <name val="Calibri"/>
      <family val="2"/>
      <scheme val="minor"/>
    </font>
    <font>
      <i/>
      <sz val="11"/>
      <color rgb="FF000000"/>
      <name val="Calibri"/>
      <family val="2"/>
      <scheme val="minor"/>
    </font>
    <font>
      <sz val="11"/>
      <color rgb="FF000000"/>
      <name val="Calibri"/>
      <family val="2"/>
      <scheme val="minor"/>
    </font>
    <font>
      <b/>
      <i/>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108">
    <xf numFmtId="0" fontId="0" fillId="0" borderId="0" xfId="0"/>
    <xf numFmtId="0" fontId="0" fillId="0" borderId="0" xfId="0" applyBorder="1"/>
    <xf numFmtId="0" fontId="1" fillId="0" borderId="0" xfId="0" applyFont="1"/>
    <xf numFmtId="0" fontId="2" fillId="0" borderId="0" xfId="0" applyFont="1" applyBorder="1"/>
    <xf numFmtId="0" fontId="0" fillId="0" borderId="0" xfId="0" applyBorder="1" applyAlignment="1">
      <alignment horizontal="center"/>
    </xf>
    <xf numFmtId="0" fontId="6" fillId="0" borderId="0" xfId="0" applyFont="1" applyBorder="1" applyAlignment="1">
      <alignment horizontal="center"/>
    </xf>
    <xf numFmtId="44" fontId="0" fillId="0" borderId="0" xfId="1" applyFont="1" applyBorder="1"/>
    <xf numFmtId="44" fontId="6" fillId="0" borderId="0" xfId="1" applyFont="1" applyBorder="1" applyAlignment="1">
      <alignment horizontal="center"/>
    </xf>
    <xf numFmtId="0" fontId="1" fillId="0" borderId="0" xfId="0" applyFont="1" applyBorder="1"/>
    <xf numFmtId="0" fontId="5" fillId="0" borderId="0" xfId="0" applyFont="1" applyBorder="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6" xfId="0" applyBorder="1"/>
    <xf numFmtId="0" fontId="0" fillId="0" borderId="5" xfId="0" applyBorder="1"/>
    <xf numFmtId="0" fontId="0" fillId="0" borderId="7" xfId="0" applyBorder="1"/>
    <xf numFmtId="0" fontId="0" fillId="0" borderId="8" xfId="0" applyBorder="1"/>
    <xf numFmtId="0" fontId="0" fillId="0" borderId="9" xfId="0" applyBorder="1"/>
    <xf numFmtId="0" fontId="1" fillId="0" borderId="2" xfId="0" applyFont="1" applyBorder="1"/>
    <xf numFmtId="0" fontId="5" fillId="0" borderId="5" xfId="0" applyFont="1" applyBorder="1"/>
    <xf numFmtId="0" fontId="2" fillId="0" borderId="5" xfId="0" applyFont="1" applyBorder="1"/>
    <xf numFmtId="0" fontId="0" fillId="0" borderId="0" xfId="0" applyBorder="1" applyAlignment="1">
      <alignment horizontal="left"/>
    </xf>
    <xf numFmtId="0" fontId="0" fillId="0" borderId="10" xfId="0" applyBorder="1"/>
    <xf numFmtId="44" fontId="0" fillId="0" borderId="10" xfId="1" applyFont="1" applyBorder="1"/>
    <xf numFmtId="0" fontId="1" fillId="0" borderId="10" xfId="0" applyFont="1" applyBorder="1"/>
    <xf numFmtId="0" fontId="2" fillId="0" borderId="10" xfId="0" applyFont="1" applyBorder="1"/>
    <xf numFmtId="0" fontId="1" fillId="0" borderId="0" xfId="0" applyFont="1" applyBorder="1" applyAlignment="1">
      <alignment horizontal="center"/>
    </xf>
    <xf numFmtId="0" fontId="7" fillId="0" borderId="0" xfId="0" applyFont="1" applyBorder="1"/>
    <xf numFmtId="0" fontId="0" fillId="0" borderId="11" xfId="0" applyBorder="1"/>
    <xf numFmtId="44" fontId="0" fillId="0" borderId="11" xfId="1" applyFont="1" applyBorder="1"/>
    <xf numFmtId="44" fontId="4" fillId="0" borderId="10" xfId="1" applyFont="1" applyBorder="1"/>
    <xf numFmtId="0" fontId="0" fillId="0" borderId="10" xfId="0" applyBorder="1" applyAlignment="1">
      <alignment horizontal="center"/>
    </xf>
    <xf numFmtId="44" fontId="0" fillId="0" borderId="10" xfId="1" applyFont="1" applyBorder="1" applyAlignment="1">
      <alignment horizontal="center"/>
    </xf>
    <xf numFmtId="0" fontId="1" fillId="2" borderId="1" xfId="0" applyFont="1" applyFill="1" applyBorder="1"/>
    <xf numFmtId="43" fontId="1" fillId="0" borderId="0" xfId="2" applyFont="1" applyBorder="1"/>
    <xf numFmtId="0" fontId="0" fillId="0" borderId="0" xfId="1" applyNumberFormat="1" applyFont="1" applyBorder="1"/>
    <xf numFmtId="0" fontId="1" fillId="0" borderId="0" xfId="2" applyNumberFormat="1" applyFont="1" applyBorder="1"/>
    <xf numFmtId="0" fontId="0" fillId="0" borderId="0" xfId="0" applyFill="1" applyBorder="1"/>
    <xf numFmtId="44" fontId="0" fillId="0" borderId="0" xfId="0" applyNumberFormat="1"/>
    <xf numFmtId="44" fontId="0" fillId="0" borderId="1" xfId="0" applyNumberFormat="1" applyBorder="1"/>
    <xf numFmtId="0" fontId="1" fillId="0" borderId="0" xfId="0" applyFont="1" applyFill="1" applyBorder="1"/>
    <xf numFmtId="0" fontId="8" fillId="0" borderId="0" xfId="0" applyFont="1"/>
    <xf numFmtId="0" fontId="9" fillId="0" borderId="0" xfId="0" applyFont="1" applyFill="1" applyBorder="1"/>
    <xf numFmtId="44" fontId="10" fillId="0" borderId="0" xfId="0" applyNumberFormat="1" applyFont="1"/>
    <xf numFmtId="0" fontId="1" fillId="0" borderId="15" xfId="0" applyFont="1" applyBorder="1"/>
    <xf numFmtId="0" fontId="0" fillId="0" borderId="15" xfId="0" applyBorder="1"/>
    <xf numFmtId="44" fontId="0" fillId="0" borderId="15" xfId="1" applyFont="1" applyBorder="1"/>
    <xf numFmtId="43" fontId="0" fillId="0" borderId="0" xfId="2" applyFont="1"/>
    <xf numFmtId="0" fontId="6" fillId="0" borderId="0" xfId="0" applyFont="1"/>
    <xf numFmtId="0" fontId="11" fillId="0" borderId="0" xfId="0" applyFont="1" applyBorder="1" applyAlignment="1"/>
    <xf numFmtId="0" fontId="11" fillId="0" borderId="0" xfId="0" applyFont="1" applyFill="1" applyBorder="1" applyAlignment="1"/>
    <xf numFmtId="0" fontId="0" fillId="0" borderId="0" xfId="0" applyAlignment="1">
      <alignment vertical="center"/>
    </xf>
    <xf numFmtId="0" fontId="6" fillId="0" borderId="0" xfId="0" applyFont="1" applyAlignment="1">
      <alignment vertical="center"/>
    </xf>
    <xf numFmtId="0" fontId="12" fillId="0" borderId="0" xfId="0" applyFont="1" applyAlignment="1">
      <alignment horizontal="left" vertical="center" indent="2"/>
    </xf>
    <xf numFmtId="44" fontId="4" fillId="0" borderId="15" xfId="1" applyFont="1" applyBorder="1"/>
    <xf numFmtId="44" fontId="4" fillId="0" borderId="11" xfId="1" applyFont="1" applyBorder="1"/>
    <xf numFmtId="0" fontId="0" fillId="3" borderId="10" xfId="0" applyFill="1" applyBorder="1"/>
    <xf numFmtId="0" fontId="0" fillId="3" borderId="10" xfId="0" applyFill="1" applyBorder="1" applyAlignment="1">
      <alignment horizontal="center"/>
    </xf>
    <xf numFmtId="44" fontId="1" fillId="0" borderId="0" xfId="0" applyNumberFormat="1" applyFont="1"/>
    <xf numFmtId="44" fontId="1" fillId="0" borderId="10" xfId="1" applyFont="1" applyBorder="1"/>
    <xf numFmtId="44" fontId="1" fillId="0" borderId="10" xfId="1" applyFont="1" applyBorder="1" applyAlignment="1">
      <alignment horizontal="center"/>
    </xf>
    <xf numFmtId="0" fontId="1" fillId="3" borderId="10" xfId="0" applyFont="1" applyFill="1" applyBorder="1"/>
    <xf numFmtId="44" fontId="4" fillId="3" borderId="10" xfId="1" applyFont="1" applyFill="1" applyBorder="1"/>
    <xf numFmtId="0" fontId="1" fillId="3" borderId="12" xfId="0" applyFont="1" applyFill="1" applyBorder="1"/>
    <xf numFmtId="0" fontId="0" fillId="3" borderId="13" xfId="0" applyFill="1" applyBorder="1"/>
    <xf numFmtId="44" fontId="0" fillId="3" borderId="13" xfId="1" applyFont="1" applyFill="1" applyBorder="1"/>
    <xf numFmtId="0" fontId="0" fillId="3" borderId="14" xfId="0" applyFill="1" applyBorder="1"/>
    <xf numFmtId="0" fontId="0" fillId="3" borderId="10" xfId="0" applyFont="1" applyFill="1" applyBorder="1"/>
    <xf numFmtId="44" fontId="1" fillId="3" borderId="1" xfId="1" applyFont="1" applyFill="1" applyBorder="1"/>
    <xf numFmtId="164" fontId="1" fillId="3" borderId="1" xfId="2" applyNumberFormat="1" applyFont="1" applyFill="1" applyBorder="1"/>
    <xf numFmtId="0" fontId="7" fillId="3" borderId="0" xfId="0" applyFont="1" applyFill="1" applyBorder="1"/>
    <xf numFmtId="0" fontId="0" fillId="3" borderId="0" xfId="0" applyFill="1" applyBorder="1"/>
    <xf numFmtId="0" fontId="1" fillId="3" borderId="0" xfId="0" applyFont="1" applyFill="1" applyBorder="1"/>
    <xf numFmtId="0" fontId="1" fillId="3" borderId="1" xfId="2" applyNumberFormat="1" applyFont="1" applyFill="1" applyBorder="1" applyAlignment="1">
      <alignment horizontal="left"/>
    </xf>
    <xf numFmtId="0" fontId="0" fillId="3" borderId="1" xfId="0" applyFill="1" applyBorder="1"/>
    <xf numFmtId="43" fontId="1" fillId="3" borderId="1" xfId="2" applyFont="1" applyFill="1" applyBorder="1"/>
    <xf numFmtId="43" fontId="0" fillId="3" borderId="1" xfId="2" applyFont="1" applyFill="1" applyBorder="1"/>
    <xf numFmtId="44" fontId="1" fillId="3" borderId="13" xfId="1" applyFont="1" applyFill="1" applyBorder="1"/>
    <xf numFmtId="0" fontId="6" fillId="0" borderId="0" xfId="0" applyFont="1" applyBorder="1"/>
    <xf numFmtId="0" fontId="6" fillId="0" borderId="0" xfId="0" applyFont="1" applyBorder="1" applyAlignment="1">
      <alignment vertical="center"/>
    </xf>
    <xf numFmtId="0" fontId="12" fillId="0" borderId="0" xfId="0" applyFont="1" applyBorder="1" applyAlignment="1">
      <alignment horizontal="left" vertical="center" indent="2"/>
    </xf>
    <xf numFmtId="0" fontId="0" fillId="0" borderId="0" xfId="0" applyBorder="1" applyAlignment="1">
      <alignment vertical="center"/>
    </xf>
    <xf numFmtId="0" fontId="1" fillId="0" borderId="1" xfId="0" applyFont="1" applyBorder="1"/>
    <xf numFmtId="44" fontId="1" fillId="0" borderId="16" xfId="0" applyNumberFormat="1" applyFont="1" applyBorder="1"/>
    <xf numFmtId="0" fontId="1" fillId="0" borderId="16" xfId="0" applyFont="1" applyBorder="1"/>
    <xf numFmtId="0" fontId="14" fillId="0" borderId="0" xfId="0" applyFont="1" applyBorder="1" applyAlignment="1"/>
    <xf numFmtId="0" fontId="14" fillId="0" borderId="0" xfId="0" applyFont="1" applyBorder="1"/>
    <xf numFmtId="0" fontId="7" fillId="0" borderId="5" xfId="0" applyFont="1" applyBorder="1"/>
    <xf numFmtId="0" fontId="15" fillId="0" borderId="2" xfId="0" applyFont="1" applyBorder="1"/>
    <xf numFmtId="0" fontId="16" fillId="0" borderId="5" xfId="0" applyFont="1" applyBorder="1"/>
    <xf numFmtId="0" fontId="0" fillId="2" borderId="13" xfId="0" applyFill="1" applyBorder="1"/>
    <xf numFmtId="0" fontId="0" fillId="2" borderId="10" xfId="0" applyFont="1" applyFill="1" applyBorder="1"/>
    <xf numFmtId="44" fontId="1" fillId="0" borderId="0" xfId="1" applyFont="1" applyBorder="1"/>
    <xf numFmtId="44" fontId="0" fillId="0" borderId="1" xfId="1" applyFont="1" applyBorder="1"/>
    <xf numFmtId="0" fontId="1" fillId="2" borderId="0" xfId="0" applyFont="1" applyFill="1" applyBorder="1"/>
    <xf numFmtId="0" fontId="1" fillId="2" borderId="17" xfId="0" applyFont="1" applyFill="1" applyBorder="1"/>
    <xf numFmtId="43" fontId="1" fillId="3" borderId="0" xfId="2" applyFont="1" applyFill="1" applyBorder="1"/>
    <xf numFmtId="43" fontId="0" fillId="3" borderId="0" xfId="2" applyFont="1" applyFill="1" applyBorder="1"/>
    <xf numFmtId="43" fontId="1" fillId="3" borderId="17" xfId="2" applyFont="1" applyFill="1" applyBorder="1"/>
    <xf numFmtId="43" fontId="0" fillId="3" borderId="17" xfId="2" applyFont="1" applyFill="1" applyBorder="1"/>
    <xf numFmtId="0" fontId="0" fillId="3" borderId="17" xfId="0" applyFill="1" applyBorder="1"/>
    <xf numFmtId="0" fontId="1" fillId="3" borderId="0" xfId="0" applyFont="1" applyFill="1" applyBorder="1" applyAlignment="1">
      <alignment horizontal="center"/>
    </xf>
    <xf numFmtId="0" fontId="1" fillId="3" borderId="1" xfId="0" applyFont="1" applyFill="1" applyBorder="1" applyAlignment="1">
      <alignment horizontal="center"/>
    </xf>
    <xf numFmtId="0" fontId="3" fillId="0" borderId="5"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13" fillId="0" borderId="0" xfId="0" applyFont="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476250</xdr:colOff>
      <xdr:row>15</xdr:row>
      <xdr:rowOff>133349</xdr:rowOff>
    </xdr:from>
    <xdr:to>
      <xdr:col>7</xdr:col>
      <xdr:colOff>124619</xdr:colOff>
      <xdr:row>16</xdr:row>
      <xdr:rowOff>219074</xdr:rowOff>
    </xdr:to>
    <xdr:pic>
      <xdr:nvPicPr>
        <xdr:cNvPr id="1026" name="Picture 1"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1085850" y="3000374"/>
          <a:ext cx="3305969" cy="485775"/>
        </a:xfrm>
        <a:prstGeom prst="rect">
          <a:avLst/>
        </a:prstGeom>
        <a:noFill/>
      </xdr:spPr>
    </xdr:pic>
    <xdr:clientData/>
  </xdr:twoCellAnchor>
  <xdr:twoCellAnchor>
    <xdr:from>
      <xdr:col>7</xdr:col>
      <xdr:colOff>180975</xdr:colOff>
      <xdr:row>37</xdr:row>
      <xdr:rowOff>19050</xdr:rowOff>
    </xdr:from>
    <xdr:to>
      <xdr:col>8</xdr:col>
      <xdr:colOff>257175</xdr:colOff>
      <xdr:row>38</xdr:row>
      <xdr:rowOff>161925</xdr:rowOff>
    </xdr:to>
    <xdr:pic>
      <xdr:nvPicPr>
        <xdr:cNvPr id="102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448175" y="8086725"/>
          <a:ext cx="685800" cy="3333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114301</xdr:rowOff>
    </xdr:from>
    <xdr:to>
      <xdr:col>8</xdr:col>
      <xdr:colOff>447674</xdr:colOff>
      <xdr:row>47</xdr:row>
      <xdr:rowOff>0</xdr:rowOff>
    </xdr:to>
    <xdr:sp macro="" textlink="">
      <xdr:nvSpPr>
        <xdr:cNvPr id="2" name="TextBox 1"/>
        <xdr:cNvSpPr txBox="1"/>
      </xdr:nvSpPr>
      <xdr:spPr>
        <a:xfrm>
          <a:off x="0" y="1143001"/>
          <a:ext cx="5324474" cy="789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Instructions:</a:t>
          </a:r>
        </a:p>
        <a:p>
          <a:endParaRPr lang="en-US" sz="1100" b="1"/>
        </a:p>
        <a:p>
          <a:r>
            <a:rPr lang="en-US" sz="1100" b="1" baseline="0"/>
            <a:t>York College has undertaken a process that links the College's Strategic Plan with available resources.  </a:t>
          </a:r>
          <a:r>
            <a:rPr lang="en-US" sz="1100" b="1"/>
            <a:t>The </a:t>
          </a:r>
          <a:r>
            <a:rPr lang="en-US" sz="1100" b="1" i="1"/>
            <a:t>Budget Submission</a:t>
          </a:r>
          <a:r>
            <a:rPr lang="en-US" sz="1100" b="1" i="1" baseline="0"/>
            <a:t> Template</a:t>
          </a:r>
          <a:r>
            <a:rPr lang="en-US" sz="1100" b="1" baseline="0"/>
            <a:t> helps to facilitate that linkage.  By planning for the financial, personnel and space needs required to achieve the goals presented in the Strategic Plan, York will be able to more adequately prioritize and allocate funding  in order to achieve these goals.  </a:t>
          </a:r>
        </a:p>
        <a:p>
          <a:endParaRPr lang="en-US" sz="1100" b="1" baseline="0"/>
        </a:p>
        <a:p>
          <a:r>
            <a:rPr lang="en-US" sz="1100" b="1" u="sng"/>
            <a:t>Program Plan</a:t>
          </a:r>
          <a:r>
            <a:rPr lang="en-US" sz="1100" b="1" u="sng" baseline="0"/>
            <a:t> </a:t>
          </a:r>
          <a:r>
            <a:rPr lang="en-US" sz="1100" b="1" u="sng"/>
            <a:t>Description</a:t>
          </a:r>
        </a:p>
        <a:p>
          <a:pPr marL="0" marR="0" indent="0" defTabSz="914400" eaLnBrk="1" fontAlgn="auto" latinLnBrk="0" hangingPunct="1">
            <a:lnSpc>
              <a:spcPct val="100000"/>
            </a:lnSpc>
            <a:spcBef>
              <a:spcPts val="0"/>
            </a:spcBef>
            <a:spcAft>
              <a:spcPts val="0"/>
            </a:spcAft>
            <a:buClrTx/>
            <a:buSzTx/>
            <a:buFontTx/>
            <a:buNone/>
            <a:tabLst/>
            <a:defRPr/>
          </a:pPr>
          <a:r>
            <a:rPr lang="en-US" sz="1100" b="0" i="1" u="sng" baseline="0">
              <a:solidFill>
                <a:schemeClr val="dk1"/>
              </a:solidFill>
              <a:effectLst/>
              <a:latin typeface="+mn-lt"/>
              <a:ea typeface="+mn-ea"/>
              <a:cs typeface="+mn-cs"/>
            </a:rPr>
            <a:t>Enter the </a:t>
          </a:r>
          <a:r>
            <a:rPr lang="en-US" sz="1100" b="0" i="1" u="sng" baseline="0">
              <a:solidFill>
                <a:srgbClr val="C00000"/>
              </a:solidFill>
              <a:effectLst/>
              <a:latin typeface="+mn-lt"/>
              <a:ea typeface="+mn-ea"/>
              <a:cs typeface="+mn-cs"/>
            </a:rPr>
            <a:t>Department Name , Department Code, School Name and Preparer's Name </a:t>
          </a:r>
          <a:r>
            <a:rPr lang="en-US" sz="1100" b="0" i="1" u="sng" baseline="0">
              <a:solidFill>
                <a:schemeClr val="dk1"/>
              </a:solidFill>
              <a:effectLst/>
              <a:latin typeface="+mn-lt"/>
              <a:ea typeface="+mn-ea"/>
              <a:cs typeface="+mn-cs"/>
            </a:rPr>
            <a:t> on the Program Plan Description tab in the yellow shaded areas.</a:t>
          </a:r>
          <a:r>
            <a:rPr lang="en-US" sz="1100" b="0" i="1" baseline="0">
              <a:solidFill>
                <a:schemeClr val="dk1"/>
              </a:solidFill>
              <a:effectLst/>
              <a:latin typeface="+mn-lt"/>
              <a:ea typeface="+mn-ea"/>
              <a:cs typeface="+mn-cs"/>
            </a:rPr>
            <a:t>  Please do not enter any information in the grey shaded areas as these are generally formula driven cells.  P</a:t>
          </a:r>
          <a:r>
            <a:rPr lang="en-US" sz="1100" b="0" i="1" u="none" strike="noStrike">
              <a:solidFill>
                <a:schemeClr val="dk1"/>
              </a:solidFill>
              <a:effectLst/>
              <a:latin typeface="+mn-lt"/>
              <a:ea typeface="+mn-ea"/>
              <a:cs typeface="+mn-cs"/>
            </a:rPr>
            <a:t>lease provide a statement of the department's purpose</a:t>
          </a:r>
          <a:r>
            <a:rPr lang="en-US" i="1"/>
            <a:t> </a:t>
          </a:r>
          <a:r>
            <a:rPr lang="en-US" sz="1100" b="0" i="1" u="none" strike="noStrike">
              <a:solidFill>
                <a:schemeClr val="dk1"/>
              </a:solidFill>
              <a:effectLst/>
              <a:latin typeface="+mn-lt"/>
              <a:ea typeface="+mn-ea"/>
              <a:cs typeface="+mn-cs"/>
            </a:rPr>
            <a:t>and expected direction for the upcoming year.  Significant news/outcomes/</a:t>
          </a:r>
          <a:r>
            <a:rPr lang="en-US" i="1"/>
            <a:t> </a:t>
          </a:r>
          <a:r>
            <a:rPr lang="en-US" sz="1100" b="0" i="1" u="none" strike="noStrike">
              <a:solidFill>
                <a:schemeClr val="dk1"/>
              </a:solidFill>
              <a:effectLst/>
              <a:latin typeface="+mn-lt"/>
              <a:ea typeface="+mn-ea"/>
              <a:cs typeface="+mn-cs"/>
            </a:rPr>
            <a:t>survey results from the prior year can be included.</a:t>
          </a:r>
          <a:r>
            <a:rPr lang="en-US" i="1"/>
            <a:t>  </a:t>
          </a:r>
        </a:p>
        <a:p>
          <a:endParaRPr lang="en-US"/>
        </a:p>
        <a:p>
          <a:r>
            <a:rPr lang="en-US" sz="1100" b="1" i="0" u="sng" strike="noStrike">
              <a:solidFill>
                <a:schemeClr val="dk1"/>
              </a:solidFill>
              <a:effectLst/>
              <a:latin typeface="+mn-lt"/>
              <a:ea typeface="+mn-ea"/>
              <a:cs typeface="+mn-cs"/>
            </a:rPr>
            <a:t>Strategic Goals - Narrative</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p>
        <a:p>
          <a:r>
            <a:rPr lang="en-US" sz="1100" b="0" i="1" u="none" strike="noStrike">
              <a:solidFill>
                <a:schemeClr val="dk1"/>
              </a:solidFill>
              <a:effectLst/>
              <a:latin typeface="+mn-lt"/>
              <a:ea typeface="+mn-ea"/>
              <a:cs typeface="+mn-cs"/>
            </a:rPr>
            <a:t>Please provide the department's key strategic or academic goals</a:t>
          </a:r>
          <a:r>
            <a:rPr lang="en-US" sz="1100" b="0" i="0" u="none" strike="noStrike">
              <a:solidFill>
                <a:schemeClr val="dk1"/>
              </a:solidFill>
              <a:effectLst/>
              <a:latin typeface="+mn-lt"/>
              <a:ea typeface="+mn-ea"/>
              <a:cs typeface="+mn-cs"/>
            </a:rPr>
            <a:t>  </a:t>
          </a:r>
          <a:r>
            <a:rPr lang="en-US" sz="1100" b="0" i="1" u="none" strike="noStrike">
              <a:solidFill>
                <a:schemeClr val="dk1"/>
              </a:solidFill>
              <a:effectLst/>
              <a:latin typeface="+mn-lt"/>
              <a:ea typeface="+mn-ea"/>
              <a:cs typeface="+mn-cs"/>
            </a:rPr>
            <a:t>over the next 1 year.</a:t>
          </a:r>
          <a:r>
            <a:rPr lang="en-US"/>
            <a:t> </a:t>
          </a:r>
          <a:r>
            <a:rPr lang="en-US" sz="1100" b="0" i="1" u="none" strike="noStrike">
              <a:solidFill>
                <a:schemeClr val="dk1"/>
              </a:solidFill>
              <a:effectLst/>
              <a:latin typeface="+mn-lt"/>
              <a:ea typeface="+mn-ea"/>
              <a:cs typeface="+mn-cs"/>
            </a:rPr>
            <a:t>Include new program directions and initiatives.  Forseeable challenges, obstacles and constraints </a:t>
          </a:r>
          <a:r>
            <a:rPr lang="en-US"/>
            <a:t> </a:t>
          </a:r>
          <a:r>
            <a:rPr lang="en-US" sz="1100" b="0" i="1" u="none" strike="noStrike">
              <a:solidFill>
                <a:schemeClr val="dk1"/>
              </a:solidFill>
              <a:effectLst/>
              <a:latin typeface="+mn-lt"/>
              <a:ea typeface="+mn-ea"/>
              <a:cs typeface="+mn-cs"/>
            </a:rPr>
            <a:t>can also be included.  </a:t>
          </a:r>
          <a:r>
            <a:rPr lang="en-US" sz="1100" b="1" i="1" u="none" strike="noStrike">
              <a:solidFill>
                <a:schemeClr val="dk1"/>
              </a:solidFill>
              <a:effectLst/>
              <a:latin typeface="+mn-lt"/>
              <a:ea typeface="+mn-ea"/>
              <a:cs typeface="+mn-cs"/>
            </a:rPr>
            <a:t>Please indicate how the department's strategic goals are supportive of the </a:t>
          </a:r>
          <a:r>
            <a:rPr lang="en-US"/>
            <a:t> </a:t>
          </a:r>
          <a:r>
            <a:rPr lang="en-US" sz="1100" b="1" i="1" u="none" strike="noStrike">
              <a:solidFill>
                <a:schemeClr val="dk1"/>
              </a:solidFill>
              <a:effectLst/>
              <a:latin typeface="+mn-lt"/>
              <a:ea typeface="+mn-ea"/>
              <a:cs typeface="+mn-cs"/>
            </a:rPr>
            <a:t>College's overall strategic plan goals (e.g., student retention, improved services to students, etc).</a:t>
          </a:r>
          <a:r>
            <a:rPr lang="en-US"/>
            <a:t> </a:t>
          </a:r>
        </a:p>
        <a:p>
          <a:endParaRPr lang="en-US" sz="1100" b="1"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Budget</a:t>
          </a:r>
          <a:r>
            <a:rPr lang="en-US" sz="1100" b="1" i="0" u="sng" strike="noStrike" baseline="0">
              <a:solidFill>
                <a:schemeClr val="dk1"/>
              </a:solidFill>
              <a:effectLst/>
              <a:latin typeface="+mn-lt"/>
              <a:ea typeface="+mn-ea"/>
              <a:cs typeface="+mn-cs"/>
            </a:rPr>
            <a:t>  - PS </a:t>
          </a:r>
          <a:endParaRPr lang="en-US" sz="1100" b="1" i="0" u="sng"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Please provide the FY19 new personnel budget implications </a:t>
          </a:r>
          <a:r>
            <a:rPr lang="en-US"/>
            <a:t> </a:t>
          </a:r>
          <a:r>
            <a:rPr lang="en-US" sz="1100" b="0" i="1" u="none" strike="noStrike">
              <a:solidFill>
                <a:schemeClr val="dk1"/>
              </a:solidFill>
              <a:effectLst/>
              <a:latin typeface="+mn-lt"/>
              <a:ea typeface="+mn-ea"/>
              <a:cs typeface="+mn-cs"/>
            </a:rPr>
            <a:t>(i.e. associated costs) of the department's strategic goals.  Please include an estimated salary for only each new</a:t>
          </a:r>
          <a:r>
            <a:rPr lang="en-US" sz="1100" b="0" i="1" u="none" strike="noStrike" baseline="0">
              <a:solidFill>
                <a:schemeClr val="dk1"/>
              </a:solidFill>
              <a:effectLst/>
              <a:latin typeface="+mn-lt"/>
              <a:ea typeface="+mn-ea"/>
              <a:cs typeface="+mn-cs"/>
            </a:rPr>
            <a:t> position</a:t>
          </a:r>
          <a:r>
            <a:rPr lang="en-US" sz="1100" b="0" i="1" u="none" strike="noStrike">
              <a:solidFill>
                <a:schemeClr val="dk1"/>
              </a:solidFill>
              <a:effectLst/>
              <a:latin typeface="+mn-lt"/>
              <a:ea typeface="+mn-ea"/>
              <a:cs typeface="+mn-cs"/>
            </a:rPr>
            <a:t>, </a:t>
          </a:r>
          <a:r>
            <a:rPr lang="en-US"/>
            <a:t> </a:t>
          </a:r>
          <a:r>
            <a:rPr lang="en-US" sz="1100" b="0" i="1" u="none" strike="noStrike">
              <a:solidFill>
                <a:schemeClr val="dk1"/>
              </a:solidFill>
              <a:effectLst/>
              <a:latin typeface="+mn-lt"/>
              <a:ea typeface="+mn-ea"/>
              <a:cs typeface="+mn-cs"/>
            </a:rPr>
            <a:t>the strategic goals the position will help fulfill and the rank/priority (e.g., 1, 2, 3) of the position.</a:t>
          </a:r>
          <a:r>
            <a:rPr lang="en-US"/>
            <a:t>  (</a:t>
          </a:r>
          <a:r>
            <a:rPr lang="en-US" sz="1100" baseline="0">
              <a:solidFill>
                <a:srgbClr val="C00000"/>
              </a:solidFill>
              <a:effectLst/>
              <a:latin typeface="+mn-lt"/>
              <a:ea typeface="+mn-ea"/>
              <a:cs typeface="+mn-cs"/>
            </a:rPr>
            <a:t>Please enter essential  items only</a:t>
          </a:r>
          <a:r>
            <a:rPr lang="en-US" baseline="0"/>
            <a:t>)  </a:t>
          </a:r>
          <a:endParaRPr lang="en-US"/>
        </a:p>
        <a:p>
          <a:endParaRPr lang="en-US" b="1" u="sng"/>
        </a:p>
        <a:p>
          <a:r>
            <a:rPr lang="en-US" b="1" u="sng"/>
            <a:t>Budget - OTPS</a:t>
          </a:r>
          <a:r>
            <a:rPr lang="en-US" b="1" u="sng" baseline="0"/>
            <a:t> </a:t>
          </a:r>
        </a:p>
        <a:p>
          <a:pPr marL="0" marR="0" indent="0" defTabSz="914400" eaLnBrk="1" fontAlgn="auto" latinLnBrk="0" hangingPunct="1">
            <a:lnSpc>
              <a:spcPct val="100000"/>
            </a:lnSpc>
            <a:spcBef>
              <a:spcPts val="0"/>
            </a:spcBef>
            <a:spcAft>
              <a:spcPts val="0"/>
            </a:spcAft>
            <a:buClrTx/>
            <a:buSzTx/>
            <a:buFontTx/>
            <a:buNone/>
            <a:tabLst/>
            <a:defRPr/>
          </a:pPr>
          <a:r>
            <a:rPr lang="en-US" sz="1100" b="0" i="1" u="none" strike="noStrike">
              <a:solidFill>
                <a:schemeClr val="dk1"/>
              </a:solidFill>
              <a:effectLst/>
              <a:latin typeface="+mn-lt"/>
              <a:ea typeface="+mn-ea"/>
              <a:cs typeface="+mn-cs"/>
            </a:rPr>
            <a:t>Please provide the estimated FY19 budget requests for all OTPS items that</a:t>
          </a:r>
          <a:r>
            <a:rPr lang="en-US" sz="1100" b="0" i="1" u="none" strike="noStrike" baseline="0">
              <a:solidFill>
                <a:schemeClr val="dk1"/>
              </a:solidFill>
              <a:effectLst/>
              <a:latin typeface="+mn-lt"/>
              <a:ea typeface="+mn-ea"/>
              <a:cs typeface="+mn-cs"/>
            </a:rPr>
            <a:t> are over and above what your current budget is and  indicate how it will </a:t>
          </a:r>
          <a:r>
            <a:rPr lang="en-US" sz="1100" b="0" i="1" u="none" strike="noStrike">
              <a:solidFill>
                <a:schemeClr val="dk1"/>
              </a:solidFill>
              <a:effectLst/>
              <a:latin typeface="+mn-lt"/>
              <a:ea typeface="+mn-ea"/>
              <a:cs typeface="+mn-cs"/>
            </a:rPr>
            <a:t>support</a:t>
          </a:r>
          <a:r>
            <a:rPr lang="en-US" sz="1100" b="0" i="1" u="none" strike="noStrike" baseline="0">
              <a:solidFill>
                <a:schemeClr val="dk1"/>
              </a:solidFill>
              <a:effectLst/>
              <a:latin typeface="+mn-lt"/>
              <a:ea typeface="+mn-ea"/>
              <a:cs typeface="+mn-cs"/>
            </a:rPr>
            <a:t> </a:t>
          </a:r>
          <a:r>
            <a:rPr lang="en-US" sz="1100" b="0" i="1" u="none" strike="noStrike">
              <a:solidFill>
                <a:schemeClr val="dk1"/>
              </a:solidFill>
              <a:effectLst/>
              <a:latin typeface="+mn-lt"/>
              <a:ea typeface="+mn-ea"/>
              <a:cs typeface="+mn-cs"/>
            </a:rPr>
            <a:t>the department's strategic goals.  Include a  </a:t>
          </a:r>
          <a:r>
            <a:rPr lang="en-US" sz="1100" b="1" i="1" u="none" strike="noStrike">
              <a:solidFill>
                <a:schemeClr val="dk1"/>
              </a:solidFill>
              <a:effectLst/>
              <a:latin typeface="+mn-lt"/>
              <a:ea typeface="+mn-ea"/>
              <a:cs typeface="+mn-cs"/>
            </a:rPr>
            <a:t>brief</a:t>
          </a:r>
          <a:r>
            <a:rPr lang="en-US" sz="1100" b="0" i="1" u="none" strike="noStrike">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description</a:t>
          </a:r>
          <a:r>
            <a:rPr lang="en-US" sz="1100" b="0" i="1" u="none" strike="noStrike">
              <a:solidFill>
                <a:schemeClr val="dk1"/>
              </a:solidFill>
              <a:effectLst/>
              <a:latin typeface="+mn-lt"/>
              <a:ea typeface="+mn-ea"/>
              <a:cs typeface="+mn-cs"/>
            </a:rPr>
            <a:t> of the item and list in the order</a:t>
          </a:r>
          <a:r>
            <a:rPr lang="en-US" sz="1100" b="0" i="1" u="none" strike="noStrike" baseline="0">
              <a:solidFill>
                <a:schemeClr val="dk1"/>
              </a:solidFill>
              <a:effectLst/>
              <a:latin typeface="+mn-lt"/>
              <a:ea typeface="+mn-ea"/>
              <a:cs typeface="+mn-cs"/>
            </a:rPr>
            <a:t> </a:t>
          </a:r>
          <a:r>
            <a:rPr lang="en-US" sz="1100" b="0" i="1" u="none" strike="noStrike">
              <a:solidFill>
                <a:schemeClr val="dk1"/>
              </a:solidFill>
              <a:effectLst/>
              <a:latin typeface="+mn-lt"/>
              <a:ea typeface="+mn-ea"/>
              <a:cs typeface="+mn-cs"/>
            </a:rPr>
            <a:t>of </a:t>
          </a:r>
          <a:r>
            <a:rPr lang="en-US" sz="1100" b="0" i="1">
              <a:solidFill>
                <a:schemeClr val="dk1"/>
              </a:solidFill>
              <a:effectLst/>
              <a:latin typeface="+mn-lt"/>
              <a:ea typeface="+mn-ea"/>
              <a:cs typeface="+mn-cs"/>
            </a:rPr>
            <a:t>prioriity </a:t>
          </a:r>
          <a:r>
            <a:rPr lang="en-US" sz="1100" b="0" i="1" u="none" strike="noStrike">
              <a:solidFill>
                <a:schemeClr val="dk1"/>
              </a:solidFill>
              <a:effectLst/>
              <a:latin typeface="+mn-lt"/>
              <a:ea typeface="+mn-ea"/>
              <a:cs typeface="+mn-cs"/>
            </a:rPr>
            <a:t>it </a:t>
          </a:r>
          <a:r>
            <a:rPr lang="en-US" sz="1100" b="0" i="1">
              <a:solidFill>
                <a:schemeClr val="dk1"/>
              </a:solidFill>
              <a:effectLst/>
              <a:latin typeface="+mn-lt"/>
              <a:ea typeface="+mn-ea"/>
              <a:cs typeface="+mn-cs"/>
            </a:rPr>
            <a:t>helps to fulfill </a:t>
          </a:r>
          <a:r>
            <a:rPr lang="en-US" sz="1100" b="0" i="1" u="none" strike="noStrike">
              <a:solidFill>
                <a:schemeClr val="dk1"/>
              </a:solidFill>
              <a:effectLst/>
              <a:latin typeface="+mn-lt"/>
              <a:ea typeface="+mn-ea"/>
              <a:cs typeface="+mn-cs"/>
            </a:rPr>
            <a:t>the strategic</a:t>
          </a:r>
          <a:r>
            <a:rPr lang="en-US" sz="1100" b="0" i="1" u="none" strike="noStrike" baseline="0">
              <a:solidFill>
                <a:schemeClr val="dk1"/>
              </a:solidFill>
              <a:effectLst/>
              <a:latin typeface="+mn-lt"/>
              <a:ea typeface="+mn-ea"/>
              <a:cs typeface="+mn-cs"/>
            </a:rPr>
            <a:t> goals</a:t>
          </a:r>
          <a:r>
            <a:rPr lang="en-US" sz="1100" b="0" i="1" u="none" strike="noStrike">
              <a:solidFill>
                <a:schemeClr val="dk1"/>
              </a:solidFill>
              <a:effectLst/>
              <a:latin typeface="+mn-lt"/>
              <a:ea typeface="+mn-ea"/>
              <a:cs typeface="+mn-cs"/>
            </a:rPr>
            <a:t> (e.g., 1,2,3).</a:t>
          </a:r>
          <a:r>
            <a:rPr lang="en-US"/>
            <a:t>  </a:t>
          </a:r>
          <a:r>
            <a:rPr lang="en-US" sz="1100">
              <a:solidFill>
                <a:schemeClr val="dk1"/>
              </a:solidFill>
              <a:effectLst/>
              <a:latin typeface="+mn-lt"/>
              <a:ea typeface="+mn-ea"/>
              <a:cs typeface="+mn-cs"/>
            </a:rPr>
            <a:t>(</a:t>
          </a:r>
          <a:r>
            <a:rPr lang="en-US" sz="1100" baseline="0">
              <a:solidFill>
                <a:srgbClr val="C00000"/>
              </a:solidFill>
              <a:effectLst/>
              <a:latin typeface="+mn-lt"/>
              <a:ea typeface="+mn-ea"/>
              <a:cs typeface="+mn-cs"/>
            </a:rPr>
            <a:t>Please enter essential  items only</a:t>
          </a:r>
          <a:r>
            <a:rPr lang="en-US" sz="1100" baseline="0">
              <a:solidFill>
                <a:sysClr val="windowText" lastClr="000000"/>
              </a:solidFill>
              <a:effectLst/>
              <a:latin typeface="+mn-lt"/>
              <a:ea typeface="+mn-ea"/>
              <a:cs typeface="+mn-cs"/>
            </a:rPr>
            <a:t>)</a:t>
          </a:r>
          <a:endParaRPr lang="en-US">
            <a:solidFill>
              <a:sysClr val="windowText" lastClr="000000"/>
            </a:solidFill>
            <a:effectLst/>
          </a:endParaRPr>
        </a:p>
        <a:p>
          <a:endParaRPr lang="en-US" sz="1100" b="1"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Space Needs</a:t>
          </a:r>
          <a:r>
            <a:rPr lang="en-US" u="sng"/>
            <a:t> </a:t>
          </a:r>
        </a:p>
        <a:p>
          <a:r>
            <a:rPr lang="en-US" sz="1100" b="0" i="1" u="none" strike="noStrike">
              <a:solidFill>
                <a:schemeClr val="dk1"/>
              </a:solidFill>
              <a:effectLst/>
              <a:latin typeface="+mn-lt"/>
              <a:ea typeface="+mn-ea"/>
              <a:cs typeface="+mn-cs"/>
            </a:rPr>
            <a:t>Please provide an estimate of</a:t>
          </a:r>
          <a:r>
            <a:rPr lang="en-US" sz="1100" b="0" i="1" u="none" strike="noStrike" baseline="0">
              <a:solidFill>
                <a:schemeClr val="dk1"/>
              </a:solidFill>
              <a:effectLst/>
              <a:latin typeface="+mn-lt"/>
              <a:ea typeface="+mn-ea"/>
              <a:cs typeface="+mn-cs"/>
            </a:rPr>
            <a:t> any</a:t>
          </a:r>
          <a:r>
            <a:rPr lang="en-US" sz="1100" b="0" i="1" u="none" strike="noStrike">
              <a:solidFill>
                <a:schemeClr val="dk1"/>
              </a:solidFill>
              <a:effectLst/>
              <a:latin typeface="+mn-lt"/>
              <a:ea typeface="+mn-ea"/>
              <a:cs typeface="+mn-cs"/>
            </a:rPr>
            <a:t> new space needs for FY19, if known and  any strategic</a:t>
          </a:r>
          <a:r>
            <a:rPr lang="en-US" sz="1100" b="0" i="1" u="none" strike="noStrike" baseline="0">
              <a:solidFill>
                <a:schemeClr val="dk1"/>
              </a:solidFill>
              <a:effectLst/>
              <a:latin typeface="+mn-lt"/>
              <a:ea typeface="+mn-ea"/>
              <a:cs typeface="+mn-cs"/>
            </a:rPr>
            <a:t> goals that will be fulfilled</a:t>
          </a:r>
          <a:r>
            <a:rPr lang="en-US" sz="1100" b="0" i="1" u="none" strike="noStrike">
              <a:solidFill>
                <a:schemeClr val="dk1"/>
              </a:solidFill>
              <a:effectLst/>
              <a:latin typeface="+mn-lt"/>
              <a:ea typeface="+mn-ea"/>
              <a:cs typeface="+mn-cs"/>
            </a:rPr>
            <a:t>.</a:t>
          </a:r>
          <a:r>
            <a:rPr lang="en-US"/>
            <a:t> </a:t>
          </a:r>
        </a:p>
        <a:p>
          <a:endParaRPr lang="en-US" sz="1100" b="0" u="sng"/>
        </a:p>
        <a:p>
          <a:r>
            <a:rPr lang="en-US" sz="1100" b="1" i="0" u="sng" strike="noStrike">
              <a:solidFill>
                <a:schemeClr val="dk1"/>
              </a:solidFill>
              <a:effectLst/>
              <a:latin typeface="+mn-lt"/>
              <a:ea typeface="+mn-ea"/>
              <a:cs typeface="+mn-cs"/>
            </a:rPr>
            <a:t>Opportunities for Efficiencies:</a:t>
          </a:r>
          <a:r>
            <a:rPr lang="en-US"/>
            <a:t>  </a:t>
          </a:r>
          <a:r>
            <a:rPr lang="en-US" sz="1100" b="0" i="1" u="none" strike="noStrike">
              <a:solidFill>
                <a:schemeClr val="dk1"/>
              </a:solidFill>
              <a:effectLst/>
              <a:latin typeface="+mn-lt"/>
              <a:ea typeface="+mn-ea"/>
              <a:cs typeface="+mn-cs"/>
            </a:rPr>
            <a:t>If you  have ideas for efficiencies, please enter</a:t>
          </a:r>
          <a:r>
            <a:rPr lang="en-US"/>
            <a:t> </a:t>
          </a:r>
          <a:r>
            <a:rPr lang="en-US" sz="1100" b="0" i="1" u="none" strike="noStrike">
              <a:solidFill>
                <a:schemeClr val="dk1"/>
              </a:solidFill>
              <a:effectLst/>
              <a:latin typeface="+mn-lt"/>
              <a:ea typeface="+mn-ea"/>
              <a:cs typeface="+mn-cs"/>
            </a:rPr>
            <a:t>them on this tab.  </a:t>
          </a:r>
          <a:r>
            <a:rPr lang="en-US" sz="1100" b="0" i="1" u="none" strike="noStrike" baseline="0">
              <a:solidFill>
                <a:schemeClr val="dk1"/>
              </a:solidFill>
              <a:effectLst/>
              <a:latin typeface="+mn-lt"/>
              <a:ea typeface="+mn-ea"/>
              <a:cs typeface="+mn-cs"/>
            </a:rPr>
            <a:t>Actual savings realized will be shared with the department on a 60/40 basis (60% to the College, 40% to the Department)</a:t>
          </a:r>
          <a:endParaRPr lang="en-US"/>
        </a:p>
        <a:p>
          <a:endParaRPr lang="en-US" sz="1100" b="0" u="sng"/>
        </a:p>
        <a:p>
          <a:r>
            <a:rPr lang="en-US" sz="1100" b="1" i="1" u="sng"/>
            <a:t>PLEASE</a:t>
          </a:r>
          <a:r>
            <a:rPr lang="en-US" sz="1100" b="1" i="1" u="sng" baseline="0"/>
            <a:t> SAVE THE FILE AS</a:t>
          </a:r>
          <a:r>
            <a:rPr lang="en-US" sz="1100" b="1" i="1" u="none" baseline="0"/>
            <a:t>:  </a:t>
          </a:r>
          <a:r>
            <a:rPr lang="en-US" sz="1100" b="0" i="1" u="none" baseline="0"/>
            <a:t>Budget Submission Template_FY19_deptnumber_deptname</a:t>
          </a:r>
        </a:p>
        <a:p>
          <a:r>
            <a:rPr lang="en-US" sz="1100" b="0" i="1" u="none" baseline="0"/>
            <a:t>e.g., </a:t>
          </a:r>
          <a:r>
            <a:rPr lang="en-US" sz="1100" b="0" i="1" u="none" baseline="0">
              <a:solidFill>
                <a:sysClr val="windowText" lastClr="000000"/>
              </a:solidFill>
            </a:rPr>
            <a:t>"</a:t>
          </a:r>
          <a:r>
            <a:rPr lang="en-US" sz="1100" b="0" i="1" u="none" baseline="0">
              <a:solidFill>
                <a:srgbClr val="C00000"/>
              </a:solidFill>
            </a:rPr>
            <a:t>Budget Submission Template_FY19_XXXXX_English</a:t>
          </a:r>
          <a:r>
            <a:rPr lang="en-US" sz="1100" b="0" i="1" u="none" baseline="0">
              <a:solidFill>
                <a:sysClr val="windowText" lastClr="000000"/>
              </a:solidFill>
            </a:rPr>
            <a:t>"</a:t>
          </a:r>
        </a:p>
        <a:p>
          <a:endParaRPr lang="en-US" sz="1100" b="0" u="sng"/>
        </a:p>
      </xdr:txBody>
    </xdr:sp>
    <xdr:clientData/>
  </xdr:twoCellAnchor>
  <xdr:twoCellAnchor>
    <xdr:from>
      <xdr:col>0</xdr:col>
      <xdr:colOff>19050</xdr:colOff>
      <xdr:row>0</xdr:row>
      <xdr:rowOff>47625</xdr:rowOff>
    </xdr:from>
    <xdr:to>
      <xdr:col>4</xdr:col>
      <xdr:colOff>171450</xdr:colOff>
      <xdr:row>1</xdr:row>
      <xdr:rowOff>190500</xdr:rowOff>
    </xdr:to>
    <xdr:pic>
      <xdr:nvPicPr>
        <xdr:cNvPr id="4" name="Picture 3"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19050" y="47625"/>
          <a:ext cx="2590800" cy="342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57150</xdr:rowOff>
    </xdr:from>
    <xdr:to>
      <xdr:col>2</xdr:col>
      <xdr:colOff>0</xdr:colOff>
      <xdr:row>0</xdr:row>
      <xdr:rowOff>400050</xdr:rowOff>
    </xdr:to>
    <xdr:pic>
      <xdr:nvPicPr>
        <xdr:cNvPr id="2" name="Picture 1"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57150"/>
          <a:ext cx="2333625" cy="342900"/>
        </a:xfrm>
        <a:prstGeom prst="rect">
          <a:avLst/>
        </a:prstGeom>
        <a:noFill/>
      </xdr:spPr>
    </xdr:pic>
    <xdr:clientData/>
  </xdr:twoCellAnchor>
  <xdr:twoCellAnchor>
    <xdr:from>
      <xdr:col>0</xdr:col>
      <xdr:colOff>57150</xdr:colOff>
      <xdr:row>9</xdr:row>
      <xdr:rowOff>57149</xdr:rowOff>
    </xdr:from>
    <xdr:to>
      <xdr:col>5</xdr:col>
      <xdr:colOff>552450</xdr:colOff>
      <xdr:row>33</xdr:row>
      <xdr:rowOff>161924</xdr:rowOff>
    </xdr:to>
    <xdr:sp macro="" textlink="">
      <xdr:nvSpPr>
        <xdr:cNvPr id="3" name="TextBox 2"/>
        <xdr:cNvSpPr txBox="1"/>
      </xdr:nvSpPr>
      <xdr:spPr>
        <a:xfrm>
          <a:off x="57150" y="2057399"/>
          <a:ext cx="5334000" cy="467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FY19: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38100</xdr:rowOff>
    </xdr:from>
    <xdr:to>
      <xdr:col>3</xdr:col>
      <xdr:colOff>504825</xdr:colOff>
      <xdr:row>0</xdr:row>
      <xdr:rowOff>381000</xdr:rowOff>
    </xdr:to>
    <xdr:pic>
      <xdr:nvPicPr>
        <xdr:cNvPr id="4" name="Picture 3"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38100"/>
          <a:ext cx="2333625" cy="342900"/>
        </a:xfrm>
        <a:prstGeom prst="rect">
          <a:avLst/>
        </a:prstGeom>
        <a:noFill/>
      </xdr:spPr>
    </xdr:pic>
    <xdr:clientData/>
  </xdr:twoCellAnchor>
  <xdr:twoCellAnchor>
    <xdr:from>
      <xdr:col>0</xdr:col>
      <xdr:colOff>85725</xdr:colOff>
      <xdr:row>13</xdr:row>
      <xdr:rowOff>38100</xdr:rowOff>
    </xdr:from>
    <xdr:to>
      <xdr:col>8</xdr:col>
      <xdr:colOff>685800</xdr:colOff>
      <xdr:row>27</xdr:row>
      <xdr:rowOff>104775</xdr:rowOff>
    </xdr:to>
    <xdr:sp macro="" textlink="">
      <xdr:nvSpPr>
        <xdr:cNvPr id="3" name="TextBox 2"/>
        <xdr:cNvSpPr txBox="1"/>
      </xdr:nvSpPr>
      <xdr:spPr>
        <a:xfrm>
          <a:off x="85725" y="2419350"/>
          <a:ext cx="5724525" cy="273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xdr:txBody>
    </xdr:sp>
    <xdr:clientData/>
  </xdr:twoCellAnchor>
  <xdr:twoCellAnchor>
    <xdr:from>
      <xdr:col>0</xdr:col>
      <xdr:colOff>95250</xdr:colOff>
      <xdr:row>29</xdr:row>
      <xdr:rowOff>19051</xdr:rowOff>
    </xdr:from>
    <xdr:to>
      <xdr:col>8</xdr:col>
      <xdr:colOff>647700</xdr:colOff>
      <xdr:row>43</xdr:row>
      <xdr:rowOff>161925</xdr:rowOff>
    </xdr:to>
    <xdr:sp macro="" textlink="">
      <xdr:nvSpPr>
        <xdr:cNvPr id="5" name="TextBox 4"/>
        <xdr:cNvSpPr txBox="1"/>
      </xdr:nvSpPr>
      <xdr:spPr>
        <a:xfrm>
          <a:off x="95250" y="5400676"/>
          <a:ext cx="5676900" cy="2809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38100</xdr:rowOff>
    </xdr:from>
    <xdr:to>
      <xdr:col>2</xdr:col>
      <xdr:colOff>400050</xdr:colOff>
      <xdr:row>0</xdr:row>
      <xdr:rowOff>381000</xdr:rowOff>
    </xdr:to>
    <xdr:pic>
      <xdr:nvPicPr>
        <xdr:cNvPr id="4" name="Picture 3"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38100"/>
          <a:ext cx="2333625" cy="3429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66675</xdr:rowOff>
    </xdr:from>
    <xdr:to>
      <xdr:col>2</xdr:col>
      <xdr:colOff>400050</xdr:colOff>
      <xdr:row>0</xdr:row>
      <xdr:rowOff>409575</xdr:rowOff>
    </xdr:to>
    <xdr:pic>
      <xdr:nvPicPr>
        <xdr:cNvPr id="4" name="Picture 3"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66675"/>
          <a:ext cx="2333625" cy="3429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66675</xdr:rowOff>
    </xdr:from>
    <xdr:to>
      <xdr:col>1</xdr:col>
      <xdr:colOff>133350</xdr:colOff>
      <xdr:row>0</xdr:row>
      <xdr:rowOff>409575</xdr:rowOff>
    </xdr:to>
    <xdr:pic>
      <xdr:nvPicPr>
        <xdr:cNvPr id="4" name="Picture 3"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66675"/>
          <a:ext cx="2619375" cy="3429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400050</xdr:colOff>
      <xdr:row>0</xdr:row>
      <xdr:rowOff>390525</xdr:rowOff>
    </xdr:to>
    <xdr:pic>
      <xdr:nvPicPr>
        <xdr:cNvPr id="2" name="Picture 1"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47625"/>
          <a:ext cx="2324100" cy="3429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581025</xdr:colOff>
      <xdr:row>2</xdr:row>
      <xdr:rowOff>85725</xdr:rowOff>
    </xdr:to>
    <xdr:pic>
      <xdr:nvPicPr>
        <xdr:cNvPr id="3" name="Picture 2" descr="York Logo 10-11"/>
        <xdr:cNvPicPr>
          <a:picLocks noChangeAspect="1" noChangeArrowheads="1"/>
        </xdr:cNvPicPr>
      </xdr:nvPicPr>
      <xdr:blipFill>
        <a:blip xmlns:r="http://schemas.openxmlformats.org/officeDocument/2006/relationships" r:embed="rId1" cstate="print"/>
        <a:srcRect/>
        <a:stretch>
          <a:fillRect/>
        </a:stretch>
      </xdr:blipFill>
      <xdr:spPr bwMode="auto">
        <a:xfrm>
          <a:off x="0" y="47625"/>
          <a:ext cx="2590800" cy="4191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showGridLines="0" tabSelected="1" workbookViewId="0">
      <selection activeCell="R10" sqref="R10"/>
    </sheetView>
  </sheetViews>
  <sheetFormatPr defaultRowHeight="15" x14ac:dyDescent="0.25"/>
  <cols>
    <col min="1" max="7" width="9.140625" style="1"/>
    <col min="8" max="8" width="10.85546875" style="1" customWidth="1"/>
    <col min="9" max="16384" width="9.140625" style="1"/>
  </cols>
  <sheetData>
    <row r="2" spans="1:9" ht="15.75" thickBot="1" x14ac:dyDescent="0.3"/>
    <row r="3" spans="1:9" x14ac:dyDescent="0.25">
      <c r="A3" s="10"/>
      <c r="B3" s="11"/>
      <c r="C3" s="11"/>
      <c r="D3" s="11"/>
      <c r="E3" s="11"/>
      <c r="F3" s="11"/>
      <c r="G3" s="11"/>
      <c r="H3" s="11"/>
      <c r="I3" s="12"/>
    </row>
    <row r="4" spans="1:9" x14ac:dyDescent="0.25">
      <c r="A4" s="13"/>
      <c r="I4" s="14"/>
    </row>
    <row r="5" spans="1:9" x14ac:dyDescent="0.25">
      <c r="A5" s="15"/>
      <c r="I5" s="14"/>
    </row>
    <row r="6" spans="1:9" x14ac:dyDescent="0.25">
      <c r="A6" s="15"/>
      <c r="I6" s="14"/>
    </row>
    <row r="7" spans="1:9" x14ac:dyDescent="0.25">
      <c r="A7" s="15"/>
      <c r="I7" s="14"/>
    </row>
    <row r="8" spans="1:9" x14ac:dyDescent="0.25">
      <c r="A8" s="15"/>
      <c r="I8" s="14"/>
    </row>
    <row r="9" spans="1:9" x14ac:dyDescent="0.25">
      <c r="A9" s="15"/>
      <c r="I9" s="14"/>
    </row>
    <row r="10" spans="1:9" x14ac:dyDescent="0.25">
      <c r="A10" s="15"/>
      <c r="I10" s="14"/>
    </row>
    <row r="11" spans="1:9" x14ac:dyDescent="0.25">
      <c r="A11" s="15"/>
      <c r="I11" s="14"/>
    </row>
    <row r="12" spans="1:9" x14ac:dyDescent="0.25">
      <c r="A12" s="15"/>
      <c r="I12" s="14"/>
    </row>
    <row r="13" spans="1:9" x14ac:dyDescent="0.25">
      <c r="A13" s="15"/>
      <c r="I13" s="14"/>
    </row>
    <row r="14" spans="1:9" x14ac:dyDescent="0.25">
      <c r="A14" s="15"/>
      <c r="I14" s="14"/>
    </row>
    <row r="15" spans="1:9" x14ac:dyDescent="0.25">
      <c r="A15" s="15"/>
      <c r="I15" s="14"/>
    </row>
    <row r="16" spans="1:9" ht="31.5" x14ac:dyDescent="0.5">
      <c r="A16" s="104"/>
      <c r="B16" s="105"/>
      <c r="C16" s="105"/>
      <c r="D16" s="105"/>
      <c r="E16" s="105"/>
      <c r="F16" s="105"/>
      <c r="G16" s="105"/>
      <c r="H16" s="105"/>
      <c r="I16" s="106"/>
    </row>
    <row r="17" spans="1:9" ht="31.5" x14ac:dyDescent="0.5">
      <c r="A17" s="104"/>
      <c r="B17" s="105"/>
      <c r="C17" s="105"/>
      <c r="D17" s="105"/>
      <c r="E17" s="105"/>
      <c r="F17" s="105"/>
      <c r="G17" s="105"/>
      <c r="H17" s="105"/>
      <c r="I17" s="106"/>
    </row>
    <row r="18" spans="1:9" ht="31.5" x14ac:dyDescent="0.5">
      <c r="A18" s="104" t="s">
        <v>0</v>
      </c>
      <c r="B18" s="105"/>
      <c r="C18" s="105"/>
      <c r="D18" s="105"/>
      <c r="E18" s="105"/>
      <c r="F18" s="105"/>
      <c r="G18" s="105"/>
      <c r="H18" s="105"/>
      <c r="I18" s="106"/>
    </row>
    <row r="19" spans="1:9" ht="31.5" x14ac:dyDescent="0.5">
      <c r="A19" s="104" t="s">
        <v>81</v>
      </c>
      <c r="B19" s="105"/>
      <c r="C19" s="105"/>
      <c r="D19" s="105"/>
      <c r="E19" s="105"/>
      <c r="F19" s="105"/>
      <c r="G19" s="105"/>
      <c r="H19" s="105"/>
      <c r="I19" s="106"/>
    </row>
    <row r="20" spans="1:9" x14ac:dyDescent="0.25">
      <c r="A20" s="15"/>
      <c r="I20" s="14"/>
    </row>
    <row r="21" spans="1:9" x14ac:dyDescent="0.25">
      <c r="A21" s="15"/>
      <c r="I21" s="14"/>
    </row>
    <row r="22" spans="1:9" x14ac:dyDescent="0.25">
      <c r="A22" s="15"/>
      <c r="I22" s="14"/>
    </row>
    <row r="23" spans="1:9" x14ac:dyDescent="0.25">
      <c r="A23" s="15"/>
      <c r="I23" s="14"/>
    </row>
    <row r="24" spans="1:9" x14ac:dyDescent="0.25">
      <c r="A24" s="15"/>
      <c r="I24" s="14"/>
    </row>
    <row r="25" spans="1:9" x14ac:dyDescent="0.25">
      <c r="A25" s="15"/>
      <c r="I25" s="14"/>
    </row>
    <row r="26" spans="1:9" x14ac:dyDescent="0.25">
      <c r="A26" s="15"/>
      <c r="I26" s="14"/>
    </row>
    <row r="27" spans="1:9" x14ac:dyDescent="0.25">
      <c r="A27" s="15"/>
      <c r="I27" s="14"/>
    </row>
    <row r="28" spans="1:9" x14ac:dyDescent="0.25">
      <c r="A28" s="15"/>
      <c r="I28" s="14"/>
    </row>
    <row r="29" spans="1:9" x14ac:dyDescent="0.25">
      <c r="A29" s="15"/>
      <c r="I29" s="14"/>
    </row>
    <row r="30" spans="1:9" x14ac:dyDescent="0.25">
      <c r="A30" s="15"/>
      <c r="I30" s="14"/>
    </row>
    <row r="31" spans="1:9" x14ac:dyDescent="0.25">
      <c r="A31" s="15"/>
      <c r="I31" s="14"/>
    </row>
    <row r="32" spans="1:9" x14ac:dyDescent="0.25">
      <c r="A32" s="15"/>
      <c r="B32" s="35"/>
      <c r="H32" s="37"/>
      <c r="I32" s="14"/>
    </row>
    <row r="33" spans="1:9" x14ac:dyDescent="0.25">
      <c r="A33" s="15"/>
      <c r="I33" s="14"/>
    </row>
    <row r="34" spans="1:9" x14ac:dyDescent="0.25">
      <c r="A34" s="15"/>
      <c r="I34" s="14"/>
    </row>
    <row r="35" spans="1:9" x14ac:dyDescent="0.25">
      <c r="A35" s="15"/>
      <c r="I35" s="14"/>
    </row>
    <row r="36" spans="1:9" x14ac:dyDescent="0.25">
      <c r="A36" s="15"/>
      <c r="I36" s="14"/>
    </row>
    <row r="37" spans="1:9" x14ac:dyDescent="0.25">
      <c r="A37" s="15"/>
      <c r="I37" s="14"/>
    </row>
    <row r="38" spans="1:9" x14ac:dyDescent="0.25">
      <c r="A38" s="15"/>
      <c r="I38" s="14"/>
    </row>
    <row r="39" spans="1:9" x14ac:dyDescent="0.25">
      <c r="A39" s="15"/>
      <c r="I39" s="14"/>
    </row>
    <row r="40" spans="1:9" ht="15.75" thickBot="1" x14ac:dyDescent="0.3">
      <c r="A40" s="16"/>
      <c r="B40" s="17"/>
      <c r="C40" s="17"/>
      <c r="D40" s="17"/>
      <c r="E40" s="17"/>
      <c r="F40" s="17"/>
      <c r="G40" s="17"/>
      <c r="H40" s="17"/>
      <c r="I40" s="18"/>
    </row>
  </sheetData>
  <mergeCells count="4">
    <mergeCell ref="A16:I16"/>
    <mergeCell ref="A17:I17"/>
    <mergeCell ref="A18:I18"/>
    <mergeCell ref="A19:I1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P2" sqref="P2"/>
    </sheetView>
  </sheetViews>
  <sheetFormatPr defaultRowHeight="15" x14ac:dyDescent="0.25"/>
  <cols>
    <col min="1" max="16" width="12.28515625" customWidth="1"/>
  </cols>
  <sheetData>
    <row r="1" spans="1:16" s="2" customFormat="1" x14ac:dyDescent="0.25">
      <c r="A1" s="2" t="s">
        <v>60</v>
      </c>
      <c r="B1" s="2" t="s">
        <v>62</v>
      </c>
      <c r="C1" s="2" t="s">
        <v>63</v>
      </c>
      <c r="D1" s="2" t="s">
        <v>79</v>
      </c>
      <c r="E1" s="2" t="s">
        <v>80</v>
      </c>
      <c r="F1" s="2" t="s">
        <v>64</v>
      </c>
      <c r="G1" s="2" t="s">
        <v>65</v>
      </c>
      <c r="H1" s="2" t="s">
        <v>66</v>
      </c>
      <c r="I1" s="2" t="s">
        <v>74</v>
      </c>
      <c r="J1" s="2" t="s">
        <v>67</v>
      </c>
      <c r="K1" s="2" t="s">
        <v>68</v>
      </c>
      <c r="L1" s="2" t="s">
        <v>69</v>
      </c>
      <c r="M1" s="2" t="s">
        <v>70</v>
      </c>
      <c r="N1" s="2" t="s">
        <v>71</v>
      </c>
      <c r="O1" s="2" t="s">
        <v>73</v>
      </c>
      <c r="P1" s="2" t="s">
        <v>72</v>
      </c>
    </row>
    <row r="2" spans="1:16" x14ac:dyDescent="0.25">
      <c r="A2">
        <f>+'Program Plan'!B3</f>
        <v>2019</v>
      </c>
      <c r="B2">
        <f>+'Program Plan'!B4</f>
        <v>0</v>
      </c>
      <c r="C2">
        <f>+'Program Plan'!E4</f>
        <v>0</v>
      </c>
      <c r="D2">
        <f>+'Program Plan'!B6</f>
        <v>0</v>
      </c>
      <c r="E2">
        <f>+'Program Plan'!B6</f>
        <v>0</v>
      </c>
      <c r="F2">
        <f>+Budget_PS!C21</f>
        <v>0</v>
      </c>
      <c r="G2">
        <f>+Budget_PS!C29</f>
        <v>0</v>
      </c>
      <c r="H2">
        <f>+Budget_PS!C38</f>
        <v>0</v>
      </c>
      <c r="I2">
        <f>+Budget_PS!C40</f>
        <v>0</v>
      </c>
      <c r="J2">
        <f>+Budget_PS!C42</f>
        <v>0</v>
      </c>
      <c r="K2">
        <f>+'Budget OTPS'!C20</f>
        <v>0</v>
      </c>
      <c r="L2">
        <f>+'Budget OTPS'!C27</f>
        <v>0</v>
      </c>
      <c r="M2">
        <f>+'Budget OTPS'!C34</f>
        <v>0</v>
      </c>
      <c r="N2">
        <f>+'Budget OTPS'!C41</f>
        <v>0</v>
      </c>
      <c r="O2">
        <f>+'Budget OTPS'!C43</f>
        <v>0</v>
      </c>
      <c r="P2">
        <f>+'Budget OTPS'!C47</f>
        <v>0</v>
      </c>
    </row>
    <row r="3" spans="1:16" x14ac:dyDescent="0.25">
      <c r="G3" s="2"/>
      <c r="H3" s="2"/>
      <c r="I3" s="2"/>
      <c r="J3" s="2"/>
      <c r="K3" s="2"/>
    </row>
    <row r="11" spans="1:16" x14ac:dyDescent="0.25">
      <c r="I11" s="42" t="str">
        <f>IF(+H11&lt;&gt;H10,"error","")</f>
        <v/>
      </c>
    </row>
    <row r="13" spans="1:16" x14ac:dyDescent="0.25">
      <c r="G13" s="8"/>
    </row>
    <row r="16" spans="1:16" x14ac:dyDescent="0.25">
      <c r="G16" s="49"/>
    </row>
    <row r="17" spans="7:7" x14ac:dyDescent="0.25">
      <c r="G17" s="49"/>
    </row>
    <row r="18" spans="7:7" x14ac:dyDescent="0.25">
      <c r="G18" s="49"/>
    </row>
    <row r="19" spans="7:7" x14ac:dyDescent="0.25">
      <c r="G19" s="49"/>
    </row>
    <row r="20" spans="7:7" x14ac:dyDescent="0.25">
      <c r="G20" s="49"/>
    </row>
    <row r="21" spans="7:7" x14ac:dyDescent="0.25">
      <c r="G21" s="49"/>
    </row>
    <row r="22" spans="7:7" x14ac:dyDescent="0.25">
      <c r="G22" s="49"/>
    </row>
    <row r="23" spans="7:7" x14ac:dyDescent="0.25">
      <c r="G23" s="49"/>
    </row>
    <row r="24" spans="7:7" x14ac:dyDescent="0.25">
      <c r="G24" s="49"/>
    </row>
    <row r="25" spans="7:7" x14ac:dyDescent="0.25">
      <c r="G25" s="49"/>
    </row>
    <row r="26" spans="7:7" x14ac:dyDescent="0.25">
      <c r="G26" s="49"/>
    </row>
    <row r="27" spans="7:7" x14ac:dyDescent="0.25">
      <c r="G27" s="49"/>
    </row>
    <row r="28" spans="7:7" x14ac:dyDescent="0.25">
      <c r="G28" s="49"/>
    </row>
    <row r="29" spans="7:7" x14ac:dyDescent="0.25">
      <c r="G29" s="49"/>
    </row>
    <row r="30" spans="7:7" x14ac:dyDescent="0.25">
      <c r="G30" s="49"/>
    </row>
    <row r="31" spans="7:7" x14ac:dyDescent="0.25">
      <c r="G31" s="49"/>
    </row>
    <row r="32" spans="7:7" x14ac:dyDescent="0.25">
      <c r="G32" s="49"/>
    </row>
    <row r="33" spans="7:7" x14ac:dyDescent="0.25">
      <c r="G33" s="4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workbookViewId="0">
      <selection activeCell="E53" sqref="E53"/>
    </sheetView>
  </sheetViews>
  <sheetFormatPr defaultRowHeight="15" x14ac:dyDescent="0.25"/>
  <sheetData>
    <row r="1" spans="1:9" ht="15.75" x14ac:dyDescent="0.25">
      <c r="A1" s="50"/>
    </row>
    <row r="2" spans="1:9" ht="15.75" x14ac:dyDescent="0.25">
      <c r="A2" s="50"/>
    </row>
    <row r="3" spans="1:9" ht="18.75" x14ac:dyDescent="0.3">
      <c r="A3" s="86" t="s">
        <v>0</v>
      </c>
      <c r="B3" s="50"/>
      <c r="C3" s="50"/>
      <c r="D3" s="50"/>
      <c r="E3" s="50"/>
      <c r="F3" s="50"/>
      <c r="G3" s="50"/>
      <c r="H3" s="50"/>
      <c r="I3" s="50"/>
    </row>
    <row r="4" spans="1:9" ht="15.75" x14ac:dyDescent="0.25">
      <c r="A4" s="50" t="s">
        <v>81</v>
      </c>
      <c r="B4" s="50"/>
      <c r="C4" s="50"/>
      <c r="D4" s="50"/>
      <c r="E4" s="50"/>
      <c r="F4" s="50"/>
      <c r="G4" s="50"/>
      <c r="H4" s="50"/>
      <c r="I4" s="50"/>
    </row>
    <row r="7" spans="1:9" ht="15.75" x14ac:dyDescent="0.25">
      <c r="A7" s="51"/>
    </row>
  </sheetData>
  <pageMargins left="0.7" right="0.7" top="0.75" bottom="0.75" header="0.3" footer="0.3"/>
  <pageSetup orientation="portrait" r:id="rId1"/>
  <headerFooter>
    <oddFooter>&amp;L&amp;F&amp;C&amp;P&amp;R&amp;D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election activeCell="B4" sqref="B4"/>
    </sheetView>
  </sheetViews>
  <sheetFormatPr defaultRowHeight="15" x14ac:dyDescent="0.25"/>
  <cols>
    <col min="1" max="1" width="13.42578125" style="1" customWidth="1"/>
    <col min="2" max="2" width="26.5703125" style="1" customWidth="1"/>
    <col min="3" max="4" width="9.140625" style="1"/>
    <col min="5" max="5" width="14.28515625" style="1" customWidth="1"/>
    <col min="6" max="16384" width="9.140625" style="1"/>
  </cols>
  <sheetData>
    <row r="1" spans="1:6" ht="33" customHeight="1" x14ac:dyDescent="0.25">
      <c r="A1" s="8"/>
    </row>
    <row r="2" spans="1:6" ht="18.75" x14ac:dyDescent="0.3">
      <c r="A2" s="87" t="s">
        <v>0</v>
      </c>
    </row>
    <row r="3" spans="1:6" x14ac:dyDescent="0.25">
      <c r="A3" s="8" t="s">
        <v>61</v>
      </c>
      <c r="B3" s="102">
        <v>2019</v>
      </c>
      <c r="C3" s="1" t="s">
        <v>82</v>
      </c>
    </row>
    <row r="4" spans="1:6" x14ac:dyDescent="0.25">
      <c r="A4" s="8" t="s">
        <v>18</v>
      </c>
      <c r="B4" s="34"/>
      <c r="D4" s="8" t="s">
        <v>19</v>
      </c>
      <c r="E4" s="34"/>
    </row>
    <row r="5" spans="1:6" x14ac:dyDescent="0.25">
      <c r="A5" s="41" t="s">
        <v>75</v>
      </c>
      <c r="B5" s="96"/>
      <c r="C5" s="8" t="s">
        <v>76</v>
      </c>
    </row>
    <row r="6" spans="1:6" ht="15.75" thickBot="1" x14ac:dyDescent="0.3">
      <c r="A6" s="41" t="s">
        <v>78</v>
      </c>
      <c r="B6" s="95"/>
      <c r="C6" s="8"/>
    </row>
    <row r="7" spans="1:6" x14ac:dyDescent="0.25">
      <c r="A7" s="19" t="s">
        <v>47</v>
      </c>
      <c r="B7" s="11"/>
      <c r="C7" s="11"/>
      <c r="D7" s="11"/>
      <c r="E7" s="11"/>
      <c r="F7" s="12"/>
    </row>
    <row r="8" spans="1:6" x14ac:dyDescent="0.25">
      <c r="A8" s="20" t="s">
        <v>89</v>
      </c>
      <c r="F8" s="14"/>
    </row>
    <row r="9" spans="1:6" x14ac:dyDescent="0.25">
      <c r="A9" s="20" t="s">
        <v>20</v>
      </c>
      <c r="F9" s="14"/>
    </row>
    <row r="10" spans="1:6" x14ac:dyDescent="0.25">
      <c r="A10" s="15"/>
      <c r="F10" s="14"/>
    </row>
    <row r="11" spans="1:6" x14ac:dyDescent="0.25">
      <c r="A11" s="15"/>
      <c r="F11" s="14"/>
    </row>
    <row r="12" spans="1:6" x14ac:dyDescent="0.25">
      <c r="A12" s="15"/>
      <c r="F12" s="14"/>
    </row>
    <row r="13" spans="1:6" x14ac:dyDescent="0.25">
      <c r="A13" s="15"/>
      <c r="F13" s="14"/>
    </row>
    <row r="14" spans="1:6" x14ac:dyDescent="0.25">
      <c r="A14" s="15"/>
      <c r="F14" s="14"/>
    </row>
    <row r="15" spans="1:6" x14ac:dyDescent="0.25">
      <c r="A15" s="15"/>
      <c r="F15" s="14"/>
    </row>
    <row r="16" spans="1:6" x14ac:dyDescent="0.25">
      <c r="A16" s="15"/>
      <c r="F16" s="14"/>
    </row>
    <row r="17" spans="1:6" x14ac:dyDescent="0.25">
      <c r="A17" s="15"/>
      <c r="F17" s="14"/>
    </row>
    <row r="18" spans="1:6" x14ac:dyDescent="0.25">
      <c r="A18" s="15"/>
      <c r="F18" s="14"/>
    </row>
    <row r="19" spans="1:6" x14ac:dyDescent="0.25">
      <c r="A19" s="15"/>
      <c r="F19" s="14"/>
    </row>
    <row r="20" spans="1:6" x14ac:dyDescent="0.25">
      <c r="A20" s="15"/>
      <c r="F20" s="14"/>
    </row>
    <row r="21" spans="1:6" x14ac:dyDescent="0.25">
      <c r="A21" s="15"/>
      <c r="F21" s="14"/>
    </row>
    <row r="22" spans="1:6" x14ac:dyDescent="0.25">
      <c r="A22" s="15"/>
      <c r="F22" s="14"/>
    </row>
    <row r="23" spans="1:6" x14ac:dyDescent="0.25">
      <c r="A23" s="15"/>
      <c r="F23" s="14"/>
    </row>
    <row r="24" spans="1:6" x14ac:dyDescent="0.25">
      <c r="A24" s="15"/>
      <c r="F24" s="14"/>
    </row>
    <row r="25" spans="1:6" x14ac:dyDescent="0.25">
      <c r="A25" s="15"/>
      <c r="F25" s="14"/>
    </row>
    <row r="26" spans="1:6" x14ac:dyDescent="0.25">
      <c r="A26" s="15"/>
      <c r="F26" s="14"/>
    </row>
    <row r="27" spans="1:6" x14ac:dyDescent="0.25">
      <c r="A27" s="15"/>
      <c r="F27" s="14"/>
    </row>
    <row r="28" spans="1:6" x14ac:dyDescent="0.25">
      <c r="A28" s="15"/>
      <c r="F28" s="14"/>
    </row>
    <row r="29" spans="1:6" x14ac:dyDescent="0.25">
      <c r="A29" s="15"/>
      <c r="F29" s="14"/>
    </row>
    <row r="30" spans="1:6" x14ac:dyDescent="0.25">
      <c r="A30" s="15"/>
      <c r="F30" s="14"/>
    </row>
    <row r="31" spans="1:6" x14ac:dyDescent="0.25">
      <c r="A31" s="15"/>
      <c r="F31" s="14"/>
    </row>
    <row r="32" spans="1:6" x14ac:dyDescent="0.25">
      <c r="A32" s="15"/>
      <c r="F32" s="14"/>
    </row>
    <row r="33" spans="1:6" x14ac:dyDescent="0.25">
      <c r="A33" s="15"/>
      <c r="F33" s="14"/>
    </row>
    <row r="34" spans="1:6" x14ac:dyDescent="0.25">
      <c r="A34" s="15"/>
      <c r="F34" s="14"/>
    </row>
    <row r="35" spans="1:6" ht="15.75" thickBot="1" x14ac:dyDescent="0.3">
      <c r="A35" s="16"/>
      <c r="B35" s="17"/>
      <c r="C35" s="17"/>
      <c r="D35" s="17"/>
      <c r="E35" s="17"/>
      <c r="F35" s="18"/>
    </row>
  </sheetData>
  <pageMargins left="0.7" right="0.7" top="0.75" bottom="0.75" header="0.3" footer="0.3"/>
  <pageSetup orientation="portrait" r:id="rId1"/>
  <headerFooter>
    <oddFooter>&amp;L&amp;F&amp;C&amp;P&amp;R&amp;D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zoomScaleNormal="100" workbookViewId="0">
      <selection activeCell="A47" sqref="A47:A55"/>
    </sheetView>
  </sheetViews>
  <sheetFormatPr defaultRowHeight="15" x14ac:dyDescent="0.25"/>
  <cols>
    <col min="1" max="1" width="14.28515625" style="1" customWidth="1"/>
    <col min="2" max="2" width="9.5703125" style="1" bestFit="1" customWidth="1"/>
    <col min="3" max="3" width="9.140625" style="1"/>
    <col min="4" max="4" width="6" style="1" customWidth="1"/>
    <col min="5" max="5" width="10.28515625" style="1" customWidth="1"/>
    <col min="6" max="6" width="9.140625" style="1"/>
    <col min="7" max="7" width="10.5703125" style="1" bestFit="1" customWidth="1"/>
    <col min="8" max="8" width="9.140625" style="1"/>
    <col min="9" max="9" width="11.85546875" style="1" customWidth="1"/>
    <col min="10" max="16384" width="9.140625" style="1"/>
  </cols>
  <sheetData>
    <row r="1" spans="1:18" ht="33" customHeight="1" x14ac:dyDescent="0.25">
      <c r="A1" s="8"/>
    </row>
    <row r="2" spans="1:18" ht="18.75" x14ac:dyDescent="0.3">
      <c r="A2" s="87" t="s">
        <v>0</v>
      </c>
    </row>
    <row r="3" spans="1:18" x14ac:dyDescent="0.25">
      <c r="A3" s="8" t="str">
        <f>+'Program Plan'!A3</f>
        <v xml:space="preserve">Fiscal Year: </v>
      </c>
      <c r="B3" s="103">
        <f>'Program Plan'!B3</f>
        <v>2019</v>
      </c>
      <c r="C3" s="103"/>
      <c r="D3" s="75"/>
    </row>
    <row r="4" spans="1:18" x14ac:dyDescent="0.25">
      <c r="A4" s="8" t="s">
        <v>18</v>
      </c>
      <c r="B4" s="76">
        <f>'Program Plan'!B4</f>
        <v>0</v>
      </c>
      <c r="C4" s="77"/>
      <c r="D4" s="75"/>
      <c r="F4" s="8" t="s">
        <v>19</v>
      </c>
      <c r="G4" s="74">
        <f>'Program Plan'!E4</f>
        <v>0</v>
      </c>
      <c r="H4" s="75"/>
    </row>
    <row r="5" spans="1:18" x14ac:dyDescent="0.25">
      <c r="A5" s="41" t="s">
        <v>75</v>
      </c>
      <c r="B5" s="99">
        <f>+'Program Plan'!B5</f>
        <v>0</v>
      </c>
      <c r="C5" s="100"/>
      <c r="D5" s="101"/>
      <c r="F5" s="8"/>
      <c r="G5" s="8"/>
      <c r="H5" s="8"/>
      <c r="I5" s="8"/>
    </row>
    <row r="6" spans="1:18" ht="15.75" thickBot="1" x14ac:dyDescent="0.3">
      <c r="A6" s="41" t="s">
        <v>78</v>
      </c>
      <c r="B6" s="97">
        <f>+'Program Plan'!B6</f>
        <v>0</v>
      </c>
      <c r="C6" s="98"/>
      <c r="D6" s="72"/>
    </row>
    <row r="7" spans="1:18" x14ac:dyDescent="0.25">
      <c r="A7" s="89" t="s">
        <v>48</v>
      </c>
      <c r="B7" s="11"/>
      <c r="C7" s="11"/>
      <c r="D7" s="11"/>
      <c r="E7" s="11"/>
      <c r="F7" s="11"/>
      <c r="G7" s="11"/>
      <c r="H7" s="11"/>
      <c r="I7" s="12"/>
    </row>
    <row r="8" spans="1:18" x14ac:dyDescent="0.25">
      <c r="A8" s="90" t="s">
        <v>88</v>
      </c>
      <c r="I8" s="14"/>
    </row>
    <row r="9" spans="1:18" x14ac:dyDescent="0.25">
      <c r="A9" s="20" t="s">
        <v>49</v>
      </c>
      <c r="I9" s="14"/>
    </row>
    <row r="10" spans="1:18" x14ac:dyDescent="0.25">
      <c r="A10" s="90" t="s">
        <v>50</v>
      </c>
      <c r="I10" s="14"/>
    </row>
    <row r="11" spans="1:18" x14ac:dyDescent="0.25">
      <c r="A11" s="88" t="s">
        <v>99</v>
      </c>
      <c r="I11" s="14"/>
    </row>
    <row r="12" spans="1:18" x14ac:dyDescent="0.25">
      <c r="A12" s="88"/>
      <c r="I12" s="14"/>
    </row>
    <row r="13" spans="1:18" x14ac:dyDescent="0.25">
      <c r="A13" s="13" t="s">
        <v>12</v>
      </c>
      <c r="I13" s="14"/>
    </row>
    <row r="14" spans="1:18" x14ac:dyDescent="0.25">
      <c r="A14" s="15"/>
      <c r="I14" s="14"/>
    </row>
    <row r="15" spans="1:18" x14ac:dyDescent="0.25">
      <c r="A15" s="15"/>
      <c r="I15" s="14"/>
    </row>
    <row r="16" spans="1:18" x14ac:dyDescent="0.25">
      <c r="A16" s="15"/>
      <c r="I16" s="14"/>
      <c r="R16" s="53"/>
    </row>
    <row r="17" spans="1:18" x14ac:dyDescent="0.25">
      <c r="A17" s="15"/>
      <c r="B17" s="80"/>
      <c r="I17" s="14"/>
      <c r="R17" s="54"/>
    </row>
    <row r="18" spans="1:18" x14ac:dyDescent="0.25">
      <c r="A18" s="15"/>
      <c r="B18" s="81"/>
      <c r="I18" s="14"/>
      <c r="R18" s="54"/>
    </row>
    <row r="19" spans="1:18" x14ac:dyDescent="0.25">
      <c r="A19" s="15"/>
      <c r="B19" s="81"/>
      <c r="I19" s="14"/>
      <c r="R19" s="54"/>
    </row>
    <row r="20" spans="1:18" x14ac:dyDescent="0.25">
      <c r="A20" s="15"/>
      <c r="B20" s="81"/>
      <c r="I20" s="14"/>
      <c r="R20" s="54"/>
    </row>
    <row r="21" spans="1:18" x14ac:dyDescent="0.25">
      <c r="A21" s="15"/>
      <c r="B21" s="81"/>
      <c r="I21" s="14"/>
      <c r="R21" s="54"/>
    </row>
    <row r="22" spans="1:18" x14ac:dyDescent="0.25">
      <c r="A22" s="15"/>
      <c r="B22" s="81"/>
      <c r="I22" s="14"/>
      <c r="R22" s="52"/>
    </row>
    <row r="23" spans="1:18" x14ac:dyDescent="0.25">
      <c r="A23" s="15"/>
      <c r="B23" s="82"/>
      <c r="I23" s="14"/>
      <c r="K23" s="38"/>
      <c r="R23" s="54"/>
    </row>
    <row r="24" spans="1:18" x14ac:dyDescent="0.25">
      <c r="A24" s="15"/>
      <c r="B24" s="81"/>
      <c r="I24" s="14"/>
      <c r="K24" s="38"/>
      <c r="R24" s="54"/>
    </row>
    <row r="25" spans="1:18" x14ac:dyDescent="0.25">
      <c r="A25" s="15"/>
      <c r="B25" s="81"/>
      <c r="I25" s="14"/>
      <c r="R25" s="54"/>
    </row>
    <row r="26" spans="1:18" x14ac:dyDescent="0.25">
      <c r="A26" s="15"/>
      <c r="B26" s="81"/>
      <c r="I26" s="14"/>
      <c r="R26" s="54"/>
    </row>
    <row r="27" spans="1:18" x14ac:dyDescent="0.25">
      <c r="A27" s="15"/>
      <c r="B27" s="81"/>
      <c r="I27" s="14"/>
      <c r="R27" s="54"/>
    </row>
    <row r="28" spans="1:18" x14ac:dyDescent="0.25">
      <c r="A28" s="15"/>
      <c r="B28" s="81"/>
      <c r="I28" s="14"/>
      <c r="R28" s="52"/>
    </row>
    <row r="29" spans="1:18" x14ac:dyDescent="0.25">
      <c r="A29" s="13" t="s">
        <v>36</v>
      </c>
      <c r="B29" s="82"/>
      <c r="I29" s="14"/>
      <c r="R29" s="52"/>
    </row>
    <row r="30" spans="1:18" x14ac:dyDescent="0.25">
      <c r="A30" s="13"/>
      <c r="B30" s="82"/>
      <c r="I30" s="14"/>
      <c r="R30" s="54"/>
    </row>
    <row r="31" spans="1:18" x14ac:dyDescent="0.25">
      <c r="A31" s="15"/>
      <c r="B31" s="81"/>
      <c r="C31" s="3"/>
      <c r="D31" s="3"/>
      <c r="E31" s="3"/>
      <c r="I31" s="14"/>
      <c r="R31" s="54"/>
    </row>
    <row r="32" spans="1:18" x14ac:dyDescent="0.25">
      <c r="A32" s="15"/>
      <c r="B32" s="81"/>
      <c r="I32" s="14"/>
      <c r="R32" s="54"/>
    </row>
    <row r="33" spans="1:9" x14ac:dyDescent="0.25">
      <c r="A33" s="15"/>
      <c r="B33" s="81"/>
      <c r="I33" s="14"/>
    </row>
    <row r="34" spans="1:9" x14ac:dyDescent="0.25">
      <c r="A34" s="15"/>
      <c r="I34" s="14"/>
    </row>
    <row r="35" spans="1:9" x14ac:dyDescent="0.25">
      <c r="A35" s="13"/>
      <c r="I35" s="14"/>
    </row>
    <row r="36" spans="1:9" x14ac:dyDescent="0.25">
      <c r="A36" s="15"/>
      <c r="I36" s="14"/>
    </row>
    <row r="37" spans="1:9" x14ac:dyDescent="0.25">
      <c r="A37" s="13"/>
      <c r="I37" s="14"/>
    </row>
    <row r="38" spans="1:9" x14ac:dyDescent="0.25">
      <c r="A38" s="21"/>
      <c r="B38" s="3"/>
      <c r="C38" s="3"/>
      <c r="I38" s="14"/>
    </row>
    <row r="39" spans="1:9" x14ac:dyDescent="0.25">
      <c r="A39" s="15"/>
      <c r="I39" s="14"/>
    </row>
    <row r="40" spans="1:9" x14ac:dyDescent="0.25">
      <c r="A40" s="15"/>
      <c r="I40" s="14"/>
    </row>
    <row r="41" spans="1:9" x14ac:dyDescent="0.25">
      <c r="A41" s="15"/>
      <c r="I41" s="14"/>
    </row>
    <row r="42" spans="1:9" x14ac:dyDescent="0.25">
      <c r="A42" s="15"/>
      <c r="I42" s="14"/>
    </row>
    <row r="43" spans="1:9" x14ac:dyDescent="0.25">
      <c r="A43" s="15"/>
      <c r="I43" s="14"/>
    </row>
    <row r="44" spans="1:9" x14ac:dyDescent="0.25">
      <c r="A44" s="15"/>
      <c r="C44" s="3"/>
      <c r="I44" s="14"/>
    </row>
    <row r="45" spans="1:9" ht="15.75" thickBot="1" x14ac:dyDescent="0.3">
      <c r="A45" s="16"/>
      <c r="B45" s="17"/>
      <c r="C45" s="17"/>
      <c r="D45" s="17"/>
      <c r="E45" s="17"/>
      <c r="F45" s="17"/>
      <c r="G45" s="17"/>
      <c r="H45" s="17"/>
      <c r="I45" s="18"/>
    </row>
    <row r="47" spans="1:9" x14ac:dyDescent="0.25">
      <c r="A47" s="79" t="s">
        <v>90</v>
      </c>
    </row>
    <row r="48" spans="1:9" x14ac:dyDescent="0.25">
      <c r="A48" s="1" t="s">
        <v>91</v>
      </c>
    </row>
    <row r="49" spans="1:10" x14ac:dyDescent="0.25">
      <c r="A49" s="1" t="s">
        <v>93</v>
      </c>
    </row>
    <row r="50" spans="1:10" x14ac:dyDescent="0.25">
      <c r="A50" s="38" t="s">
        <v>94</v>
      </c>
    </row>
    <row r="51" spans="1:10" x14ac:dyDescent="0.25">
      <c r="A51" s="1" t="s">
        <v>92</v>
      </c>
      <c r="B51" s="38"/>
      <c r="C51" s="38"/>
      <c r="D51" s="38"/>
      <c r="E51" s="38"/>
      <c r="F51" s="38"/>
      <c r="G51" s="38"/>
      <c r="H51" s="38"/>
      <c r="I51" s="38"/>
      <c r="J51" s="38"/>
    </row>
    <row r="52" spans="1:10" x14ac:dyDescent="0.25">
      <c r="A52" s="1" t="s">
        <v>95</v>
      </c>
      <c r="B52" s="38"/>
      <c r="C52" s="38"/>
      <c r="D52" s="38"/>
      <c r="E52" s="38"/>
      <c r="F52" s="38"/>
      <c r="G52" s="38"/>
      <c r="H52" s="38"/>
      <c r="I52" s="38"/>
      <c r="J52" s="38"/>
    </row>
    <row r="53" spans="1:10" x14ac:dyDescent="0.25">
      <c r="A53" s="1" t="s">
        <v>96</v>
      </c>
    </row>
    <row r="54" spans="1:10" x14ac:dyDescent="0.25">
      <c r="A54" s="1" t="s">
        <v>97</v>
      </c>
    </row>
    <row r="55" spans="1:10" x14ac:dyDescent="0.25">
      <c r="A55" s="38" t="s">
        <v>98</v>
      </c>
    </row>
  </sheetData>
  <pageMargins left="0.7" right="0.7" top="0.75" bottom="0.75" header="0.3" footer="0.3"/>
  <pageSetup orientation="portrait" r:id="rId1"/>
  <headerFooter>
    <oddFooter>&amp;L&amp;F&amp;C&amp;P&amp;R&amp;D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election activeCell="A9" sqref="A9"/>
    </sheetView>
  </sheetViews>
  <sheetFormatPr defaultRowHeight="15" x14ac:dyDescent="0.25"/>
  <cols>
    <col min="1" max="1" width="28.85546875" style="1" customWidth="1"/>
    <col min="2" max="2" width="1.7109375" style="1" customWidth="1"/>
    <col min="3" max="3" width="16.7109375" style="6" customWidth="1"/>
    <col min="4" max="4" width="1.28515625" style="1" customWidth="1"/>
    <col min="5" max="5" width="31" style="1" customWidth="1"/>
    <col min="6" max="6" width="1.5703125" style="1" customWidth="1"/>
    <col min="7" max="7" width="9.140625" style="1"/>
    <col min="8" max="8" width="0.7109375" style="1" customWidth="1"/>
    <col min="9" max="16384" width="9.140625" style="1"/>
  </cols>
  <sheetData>
    <row r="1" spans="1:7" ht="33" customHeight="1" x14ac:dyDescent="0.25">
      <c r="A1" s="8"/>
    </row>
    <row r="2" spans="1:7" ht="18.75" x14ac:dyDescent="0.3">
      <c r="A2" s="87" t="s">
        <v>0</v>
      </c>
    </row>
    <row r="3" spans="1:7" x14ac:dyDescent="0.25">
      <c r="A3" s="8" t="str">
        <f>+'Program Plan'!A3</f>
        <v xml:space="preserve">Fiscal Year: </v>
      </c>
      <c r="C3" s="103">
        <f>'Program Plan'!B3</f>
        <v>2019</v>
      </c>
    </row>
    <row r="4" spans="1:7" x14ac:dyDescent="0.25">
      <c r="A4" s="8" t="str">
        <f>'Strategic Goals_Narrative'!A4</f>
        <v>Dept Name:</v>
      </c>
      <c r="C4" s="74">
        <f>+'Strategic Goals_Narrative'!B4</f>
        <v>0</v>
      </c>
    </row>
    <row r="5" spans="1:7" x14ac:dyDescent="0.25">
      <c r="A5" s="8" t="str">
        <f>'Program Plan'!D4</f>
        <v>Dept #:</v>
      </c>
      <c r="C5" s="74">
        <f>'Program Plan'!E4</f>
        <v>0</v>
      </c>
    </row>
    <row r="6" spans="1:7" x14ac:dyDescent="0.25">
      <c r="A6" s="8"/>
      <c r="C6" s="36"/>
    </row>
    <row r="7" spans="1:7" x14ac:dyDescent="0.25">
      <c r="A7" s="8" t="s">
        <v>87</v>
      </c>
    </row>
    <row r="8" spans="1:7" x14ac:dyDescent="0.25">
      <c r="A8" s="9" t="s">
        <v>103</v>
      </c>
    </row>
    <row r="9" spans="1:7" x14ac:dyDescent="0.25">
      <c r="A9" s="9" t="s">
        <v>51</v>
      </c>
    </row>
    <row r="10" spans="1:7" x14ac:dyDescent="0.25">
      <c r="A10" s="9" t="s">
        <v>101</v>
      </c>
    </row>
    <row r="11" spans="1:7" x14ac:dyDescent="0.25">
      <c r="A11" s="28" t="s">
        <v>23</v>
      </c>
    </row>
    <row r="12" spans="1:7" x14ac:dyDescent="0.25">
      <c r="G12" s="27" t="s">
        <v>10</v>
      </c>
    </row>
    <row r="13" spans="1:7" x14ac:dyDescent="0.25">
      <c r="A13" s="5" t="s">
        <v>1</v>
      </c>
      <c r="B13" s="5"/>
      <c r="C13" s="7" t="s">
        <v>3</v>
      </c>
      <c r="D13" s="4"/>
      <c r="E13" s="5" t="s">
        <v>100</v>
      </c>
      <c r="F13" s="4"/>
      <c r="G13" s="5" t="s">
        <v>4</v>
      </c>
    </row>
    <row r="14" spans="1:7" x14ac:dyDescent="0.25">
      <c r="A14" s="8" t="s">
        <v>38</v>
      </c>
    </row>
    <row r="15" spans="1:7" x14ac:dyDescent="0.25">
      <c r="A15" s="22" t="s">
        <v>13</v>
      </c>
      <c r="B15" s="4"/>
      <c r="D15" s="4"/>
      <c r="E15" s="4"/>
      <c r="F15" s="4"/>
      <c r="G15" s="4"/>
    </row>
    <row r="16" spans="1:7" x14ac:dyDescent="0.25">
      <c r="A16" s="23"/>
      <c r="B16" s="23"/>
      <c r="C16" s="24"/>
      <c r="D16" s="23"/>
      <c r="E16" s="23"/>
      <c r="F16" s="23"/>
      <c r="G16" s="23"/>
    </row>
    <row r="17" spans="1:7" x14ac:dyDescent="0.25">
      <c r="A17" s="23"/>
      <c r="B17" s="23"/>
      <c r="C17" s="24"/>
      <c r="D17" s="23"/>
      <c r="E17" s="23"/>
      <c r="F17" s="23"/>
      <c r="G17" s="23"/>
    </row>
    <row r="18" spans="1:7" x14ac:dyDescent="0.25">
      <c r="A18" s="23"/>
      <c r="B18" s="23"/>
      <c r="C18" s="24"/>
      <c r="D18" s="23"/>
      <c r="E18" s="23"/>
      <c r="F18" s="23"/>
      <c r="G18" s="23"/>
    </row>
    <row r="19" spans="1:7" x14ac:dyDescent="0.25">
      <c r="A19" s="23"/>
      <c r="B19" s="23"/>
      <c r="C19" s="24"/>
      <c r="D19" s="23"/>
      <c r="E19" s="23"/>
      <c r="F19" s="23"/>
      <c r="G19" s="23"/>
    </row>
    <row r="20" spans="1:7" ht="15.75" thickBot="1" x14ac:dyDescent="0.3">
      <c r="A20" s="23"/>
      <c r="B20" s="23"/>
      <c r="C20" s="24"/>
      <c r="D20" s="23"/>
      <c r="E20" s="23"/>
      <c r="F20" s="23"/>
      <c r="G20" s="23"/>
    </row>
    <row r="21" spans="1:7" ht="15.75" thickBot="1" x14ac:dyDescent="0.3">
      <c r="A21" s="64" t="s">
        <v>25</v>
      </c>
      <c r="B21" s="65"/>
      <c r="C21" s="66">
        <f>SUM(C16:C20)</f>
        <v>0</v>
      </c>
      <c r="D21" s="65"/>
      <c r="E21" s="91"/>
      <c r="F21" s="65"/>
      <c r="G21" s="67"/>
    </row>
    <row r="23" spans="1:7" x14ac:dyDescent="0.25">
      <c r="A23" s="8" t="s">
        <v>14</v>
      </c>
    </row>
    <row r="24" spans="1:7" x14ac:dyDescent="0.25">
      <c r="A24" s="23"/>
      <c r="B24" s="23"/>
      <c r="C24" s="24"/>
      <c r="D24" s="23"/>
      <c r="E24" s="23"/>
      <c r="F24" s="23"/>
      <c r="G24" s="23"/>
    </row>
    <row r="25" spans="1:7" x14ac:dyDescent="0.25">
      <c r="A25" s="23"/>
      <c r="B25" s="23"/>
      <c r="C25" s="24"/>
      <c r="D25" s="23"/>
      <c r="E25" s="23"/>
      <c r="F25" s="23"/>
      <c r="G25" s="23"/>
    </row>
    <row r="26" spans="1:7" x14ac:dyDescent="0.25">
      <c r="A26" s="25"/>
      <c r="B26" s="23"/>
      <c r="C26" s="24"/>
      <c r="D26" s="23"/>
      <c r="E26" s="23"/>
      <c r="F26" s="23"/>
      <c r="G26" s="23"/>
    </row>
    <row r="27" spans="1:7" x14ac:dyDescent="0.25">
      <c r="A27" s="25"/>
      <c r="B27" s="23"/>
      <c r="C27" s="24"/>
      <c r="D27" s="23"/>
      <c r="E27" s="23"/>
      <c r="F27" s="23"/>
      <c r="G27" s="23"/>
    </row>
    <row r="28" spans="1:7" x14ac:dyDescent="0.25">
      <c r="A28" s="23"/>
      <c r="B28" s="23"/>
      <c r="C28" s="24"/>
      <c r="D28" s="23"/>
      <c r="E28" s="23"/>
      <c r="F28" s="23"/>
      <c r="G28" s="23"/>
    </row>
    <row r="29" spans="1:7" x14ac:dyDescent="0.25">
      <c r="A29" s="62" t="s">
        <v>26</v>
      </c>
      <c r="B29" s="68"/>
      <c r="C29" s="63">
        <f>SUM(C24:C28)</f>
        <v>0</v>
      </c>
      <c r="D29" s="68"/>
      <c r="E29" s="92"/>
      <c r="F29" s="68"/>
      <c r="G29" s="68"/>
    </row>
    <row r="31" spans="1:7" x14ac:dyDescent="0.25">
      <c r="A31" s="8" t="s">
        <v>37</v>
      </c>
    </row>
    <row r="32" spans="1:7" x14ac:dyDescent="0.25">
      <c r="A32" s="1" t="s">
        <v>8</v>
      </c>
    </row>
    <row r="33" spans="1:7" x14ac:dyDescent="0.25">
      <c r="A33" s="23"/>
      <c r="B33" s="23"/>
      <c r="C33" s="24"/>
      <c r="D33" s="23"/>
      <c r="E33" s="23"/>
      <c r="F33" s="23"/>
      <c r="G33" s="23"/>
    </row>
    <row r="34" spans="1:7" x14ac:dyDescent="0.25">
      <c r="A34" s="23"/>
      <c r="B34" s="23"/>
      <c r="C34" s="24"/>
      <c r="D34" s="23"/>
      <c r="E34" s="23"/>
      <c r="F34" s="23"/>
      <c r="G34" s="23"/>
    </row>
    <row r="35" spans="1:7" x14ac:dyDescent="0.25">
      <c r="A35" s="23"/>
      <c r="B35" s="23"/>
      <c r="C35" s="24"/>
      <c r="D35" s="23"/>
      <c r="E35" s="23"/>
      <c r="F35" s="23"/>
      <c r="G35" s="23"/>
    </row>
    <row r="36" spans="1:7" x14ac:dyDescent="0.25">
      <c r="A36" s="23"/>
      <c r="B36" s="23"/>
      <c r="C36" s="24"/>
      <c r="D36" s="23"/>
      <c r="E36" s="23"/>
      <c r="F36" s="23"/>
      <c r="G36" s="23"/>
    </row>
    <row r="37" spans="1:7" ht="15.75" thickBot="1" x14ac:dyDescent="0.3">
      <c r="A37" s="29"/>
      <c r="B37" s="29"/>
      <c r="C37" s="30"/>
      <c r="D37" s="29"/>
      <c r="E37" s="29"/>
      <c r="F37" s="29"/>
      <c r="G37" s="29"/>
    </row>
    <row r="38" spans="1:7" ht="15.75" thickBot="1" x14ac:dyDescent="0.3">
      <c r="A38" s="64" t="s">
        <v>11</v>
      </c>
      <c r="B38" s="65"/>
      <c r="C38" s="66">
        <f>SUM(C33:C37)</f>
        <v>0</v>
      </c>
      <c r="D38" s="65"/>
      <c r="E38" s="91"/>
      <c r="F38" s="65"/>
      <c r="G38" s="67"/>
    </row>
    <row r="40" spans="1:7" x14ac:dyDescent="0.25">
      <c r="A40" s="71" t="s">
        <v>24</v>
      </c>
      <c r="B40" s="72"/>
      <c r="C40" s="69">
        <f>+C21+C29+C38</f>
        <v>0</v>
      </c>
    </row>
    <row r="42" spans="1:7" x14ac:dyDescent="0.25">
      <c r="A42" s="73" t="s">
        <v>22</v>
      </c>
      <c r="B42" s="72"/>
      <c r="C42" s="70">
        <f>COUNT(C16:C20)</f>
        <v>0</v>
      </c>
    </row>
    <row r="45" spans="1:7" x14ac:dyDescent="0.25">
      <c r="A45" s="79" t="s">
        <v>90</v>
      </c>
    </row>
    <row r="46" spans="1:7" x14ac:dyDescent="0.25">
      <c r="A46" s="1" t="s">
        <v>91</v>
      </c>
    </row>
    <row r="47" spans="1:7" x14ac:dyDescent="0.25">
      <c r="A47" s="1" t="s">
        <v>93</v>
      </c>
    </row>
    <row r="48" spans="1:7" x14ac:dyDescent="0.25">
      <c r="A48" s="38" t="s">
        <v>94</v>
      </c>
    </row>
    <row r="49" spans="1:1" x14ac:dyDescent="0.25">
      <c r="A49" s="1" t="s">
        <v>92</v>
      </c>
    </row>
    <row r="50" spans="1:1" x14ac:dyDescent="0.25">
      <c r="A50" s="1" t="s">
        <v>95</v>
      </c>
    </row>
    <row r="51" spans="1:1" x14ac:dyDescent="0.25">
      <c r="A51" s="1" t="s">
        <v>96</v>
      </c>
    </row>
    <row r="52" spans="1:1" x14ac:dyDescent="0.25">
      <c r="A52" s="1" t="s">
        <v>97</v>
      </c>
    </row>
    <row r="53" spans="1:1" x14ac:dyDescent="0.25">
      <c r="A53" s="38" t="s">
        <v>98</v>
      </c>
    </row>
  </sheetData>
  <pageMargins left="0.7" right="0.56000000000000005" top="0.71" bottom="0.62" header="0.3" footer="0.3"/>
  <pageSetup orientation="portrait" r:id="rId1"/>
  <headerFooter>
    <oddFooter>&amp;L&amp;F&amp;C&amp;P&amp;R&amp;D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workbookViewId="0">
      <selection activeCell="A15" sqref="A15"/>
    </sheetView>
  </sheetViews>
  <sheetFormatPr defaultRowHeight="15" x14ac:dyDescent="0.25"/>
  <cols>
    <col min="1" max="1" width="26.5703125" style="1" customWidth="1"/>
    <col min="2" max="2" width="3.28515625" style="1" customWidth="1"/>
    <col min="3" max="3" width="16.140625" style="6" customWidth="1"/>
    <col min="4" max="4" width="3.5703125" style="1" customWidth="1"/>
    <col min="5" max="5" width="27" style="1" customWidth="1"/>
    <col min="6" max="6" width="3.5703125" style="1" customWidth="1"/>
    <col min="7" max="7" width="8.140625" style="1" customWidth="1"/>
    <col min="8" max="8" width="0.7109375" style="1" customWidth="1"/>
    <col min="9" max="16384" width="9.140625" style="1"/>
  </cols>
  <sheetData>
    <row r="1" spans="1:7" ht="33" customHeight="1" x14ac:dyDescent="0.25">
      <c r="A1" s="8"/>
    </row>
    <row r="2" spans="1:7" ht="18.75" x14ac:dyDescent="0.3">
      <c r="A2" s="87" t="s">
        <v>0</v>
      </c>
    </row>
    <row r="3" spans="1:7" x14ac:dyDescent="0.25">
      <c r="A3" s="8" t="str">
        <f>+'Program Plan'!A3</f>
        <v xml:space="preserve">Fiscal Year: </v>
      </c>
      <c r="C3" s="103">
        <f>'Program Plan'!B3</f>
        <v>2019</v>
      </c>
    </row>
    <row r="4" spans="1:7" x14ac:dyDescent="0.25">
      <c r="A4" s="8" t="str">
        <f>'Strategic Goals_Narrative'!A4</f>
        <v>Dept Name:</v>
      </c>
      <c r="C4" s="74">
        <f>+'Strategic Goals_Narrative'!B4</f>
        <v>0</v>
      </c>
    </row>
    <row r="5" spans="1:7" x14ac:dyDescent="0.25">
      <c r="A5" s="8" t="str">
        <f>'Program Plan'!D4</f>
        <v>Dept #:</v>
      </c>
      <c r="C5" s="74">
        <f>'Program Plan'!E4</f>
        <v>0</v>
      </c>
    </row>
    <row r="7" spans="1:7" x14ac:dyDescent="0.25">
      <c r="A7" s="8" t="s">
        <v>86</v>
      </c>
    </row>
    <row r="8" spans="1:7" x14ac:dyDescent="0.25">
      <c r="A8" s="9" t="s">
        <v>39</v>
      </c>
    </row>
    <row r="9" spans="1:7" x14ac:dyDescent="0.25">
      <c r="A9" s="9" t="s">
        <v>52</v>
      </c>
    </row>
    <row r="10" spans="1:7" x14ac:dyDescent="0.25">
      <c r="A10" s="9" t="s">
        <v>102</v>
      </c>
    </row>
    <row r="11" spans="1:7" x14ac:dyDescent="0.25">
      <c r="A11" s="28" t="s">
        <v>40</v>
      </c>
    </row>
    <row r="12" spans="1:7" x14ac:dyDescent="0.25">
      <c r="G12" s="27" t="s">
        <v>9</v>
      </c>
    </row>
    <row r="13" spans="1:7" x14ac:dyDescent="0.25">
      <c r="A13" s="5" t="s">
        <v>5</v>
      </c>
      <c r="B13" s="5"/>
      <c r="C13" s="7" t="s">
        <v>6</v>
      </c>
      <c r="D13" s="4"/>
      <c r="E13" s="5" t="s">
        <v>100</v>
      </c>
      <c r="F13" s="4"/>
      <c r="G13" s="5" t="s">
        <v>4</v>
      </c>
    </row>
    <row r="14" spans="1:7" x14ac:dyDescent="0.25">
      <c r="A14" s="25" t="s">
        <v>15</v>
      </c>
      <c r="B14" s="23"/>
      <c r="C14" s="24"/>
      <c r="D14" s="23"/>
      <c r="E14" s="23"/>
      <c r="F14" s="23"/>
      <c r="G14" s="23"/>
    </row>
    <row r="15" spans="1:7" x14ac:dyDescent="0.25">
      <c r="A15" s="32"/>
      <c r="B15" s="32"/>
      <c r="C15" s="33"/>
      <c r="D15" s="32"/>
      <c r="E15" s="32"/>
      <c r="F15" s="32"/>
      <c r="G15" s="32"/>
    </row>
    <row r="16" spans="1:7" x14ac:dyDescent="0.25">
      <c r="A16" s="23"/>
      <c r="B16" s="23"/>
      <c r="C16" s="24"/>
      <c r="D16" s="23"/>
      <c r="E16" s="23"/>
      <c r="F16" s="23"/>
      <c r="G16" s="23"/>
    </row>
    <row r="17" spans="1:7" x14ac:dyDescent="0.25">
      <c r="A17" s="23"/>
      <c r="B17" s="23"/>
      <c r="C17" s="24"/>
      <c r="D17" s="23"/>
      <c r="E17" s="23"/>
      <c r="F17" s="23"/>
      <c r="G17" s="23"/>
    </row>
    <row r="18" spans="1:7" x14ac:dyDescent="0.25">
      <c r="A18" s="23"/>
      <c r="B18" s="23"/>
      <c r="C18" s="24"/>
      <c r="D18" s="23"/>
      <c r="E18" s="23"/>
      <c r="F18" s="23"/>
      <c r="G18" s="23"/>
    </row>
    <row r="19" spans="1:7" ht="15.75" thickBot="1" x14ac:dyDescent="0.3">
      <c r="A19" s="23"/>
      <c r="B19" s="23"/>
      <c r="C19" s="24"/>
      <c r="D19" s="23"/>
      <c r="E19" s="23"/>
      <c r="F19" s="23"/>
      <c r="G19" s="23"/>
    </row>
    <row r="20" spans="1:7" ht="15.75" thickBot="1" x14ac:dyDescent="0.3">
      <c r="A20" s="64" t="s">
        <v>29</v>
      </c>
      <c r="B20" s="65"/>
      <c r="C20" s="78">
        <f>SUM(C14:C19)</f>
        <v>0</v>
      </c>
      <c r="D20" s="65"/>
      <c r="E20" s="91"/>
      <c r="F20" s="65"/>
      <c r="G20" s="67"/>
    </row>
    <row r="21" spans="1:7" x14ac:dyDescent="0.25">
      <c r="A21" s="45" t="s">
        <v>16</v>
      </c>
      <c r="B21" s="46"/>
      <c r="C21" s="47"/>
      <c r="D21" s="46"/>
      <c r="E21" s="46"/>
      <c r="F21" s="46"/>
      <c r="G21" s="46"/>
    </row>
    <row r="22" spans="1:7" x14ac:dyDescent="0.25">
      <c r="A22" s="23"/>
      <c r="B22" s="23"/>
      <c r="C22" s="24"/>
      <c r="D22" s="23"/>
      <c r="E22" s="23"/>
      <c r="F22" s="23"/>
      <c r="G22" s="23"/>
    </row>
    <row r="23" spans="1:7" x14ac:dyDescent="0.25">
      <c r="A23" s="23"/>
      <c r="B23" s="23"/>
      <c r="C23" s="24"/>
      <c r="D23" s="23"/>
      <c r="E23" s="23"/>
      <c r="F23" s="23"/>
      <c r="G23" s="23"/>
    </row>
    <row r="24" spans="1:7" x14ac:dyDescent="0.25">
      <c r="A24" s="23"/>
      <c r="B24" s="23"/>
      <c r="C24" s="24"/>
      <c r="D24" s="23"/>
      <c r="E24" s="23"/>
      <c r="F24" s="23"/>
      <c r="G24" s="23"/>
    </row>
    <row r="25" spans="1:7" x14ac:dyDescent="0.25">
      <c r="A25" s="25"/>
      <c r="B25" s="23"/>
      <c r="C25" s="24"/>
      <c r="D25" s="23"/>
      <c r="E25" s="23"/>
      <c r="F25" s="23"/>
      <c r="G25" s="23"/>
    </row>
    <row r="26" spans="1:7" ht="15.75" thickBot="1" x14ac:dyDescent="0.3">
      <c r="A26" s="23"/>
      <c r="B26" s="23"/>
      <c r="C26" s="24"/>
      <c r="D26" s="23"/>
      <c r="E26" s="23"/>
      <c r="F26" s="23"/>
      <c r="G26" s="23"/>
    </row>
    <row r="27" spans="1:7" ht="15.75" thickBot="1" x14ac:dyDescent="0.3">
      <c r="A27" s="64" t="s">
        <v>30</v>
      </c>
      <c r="B27" s="65"/>
      <c r="C27" s="78">
        <f>SUM(C21:C26)</f>
        <v>0</v>
      </c>
      <c r="D27" s="65"/>
      <c r="E27" s="91"/>
      <c r="F27" s="65"/>
      <c r="G27" s="67"/>
    </row>
    <row r="28" spans="1:7" x14ac:dyDescent="0.25">
      <c r="A28" s="45" t="s">
        <v>17</v>
      </c>
      <c r="B28" s="46"/>
      <c r="C28" s="47"/>
      <c r="D28" s="46"/>
      <c r="E28" s="46"/>
      <c r="F28" s="46"/>
      <c r="G28" s="46"/>
    </row>
    <row r="29" spans="1:7" x14ac:dyDescent="0.25">
      <c r="A29" s="25"/>
      <c r="B29" s="23"/>
      <c r="C29" s="24"/>
      <c r="D29" s="23"/>
      <c r="E29" s="23"/>
      <c r="F29" s="23"/>
      <c r="G29" s="23"/>
    </row>
    <row r="30" spans="1:7" x14ac:dyDescent="0.25">
      <c r="A30" s="25"/>
      <c r="B30" s="23"/>
      <c r="C30" s="24"/>
      <c r="D30" s="23"/>
      <c r="E30" s="23"/>
      <c r="F30" s="23"/>
      <c r="G30" s="23"/>
    </row>
    <row r="31" spans="1:7" x14ac:dyDescent="0.25">
      <c r="A31" s="23"/>
      <c r="B31" s="23"/>
      <c r="C31" s="24"/>
      <c r="D31" s="23"/>
      <c r="E31" s="23"/>
      <c r="F31" s="23"/>
      <c r="G31" s="23"/>
    </row>
    <row r="32" spans="1:7" x14ac:dyDescent="0.25">
      <c r="A32" s="23"/>
      <c r="B32" s="23"/>
      <c r="C32" s="24"/>
      <c r="D32" s="23"/>
      <c r="E32" s="23"/>
      <c r="F32" s="23"/>
      <c r="G32" s="23"/>
    </row>
    <row r="33" spans="1:7" ht="15.75" thickBot="1" x14ac:dyDescent="0.3">
      <c r="A33" s="29"/>
      <c r="B33" s="29"/>
      <c r="C33" s="30"/>
      <c r="D33" s="29"/>
      <c r="E33" s="29"/>
      <c r="F33" s="29"/>
      <c r="G33" s="29"/>
    </row>
    <row r="34" spans="1:7" ht="15.75" thickBot="1" x14ac:dyDescent="0.3">
      <c r="A34" s="64" t="s">
        <v>31</v>
      </c>
      <c r="B34" s="65"/>
      <c r="C34" s="78">
        <f>SUM(C28:C33)</f>
        <v>0</v>
      </c>
      <c r="D34" s="65"/>
      <c r="E34" s="91"/>
      <c r="F34" s="65"/>
      <c r="G34" s="67"/>
    </row>
    <row r="35" spans="1:7" x14ac:dyDescent="0.25">
      <c r="A35" s="45" t="s">
        <v>44</v>
      </c>
      <c r="B35" s="46"/>
      <c r="C35" s="55"/>
      <c r="D35" s="46"/>
      <c r="E35" s="46"/>
      <c r="F35" s="46"/>
      <c r="G35" s="46"/>
    </row>
    <row r="36" spans="1:7" x14ac:dyDescent="0.25">
      <c r="A36" s="25"/>
      <c r="B36" s="23"/>
      <c r="C36" s="31"/>
      <c r="D36" s="23"/>
      <c r="E36" s="23"/>
      <c r="F36" s="23"/>
      <c r="G36" s="23"/>
    </row>
    <row r="37" spans="1:7" x14ac:dyDescent="0.25">
      <c r="A37" s="26"/>
      <c r="B37" s="26"/>
      <c r="C37" s="31"/>
      <c r="D37" s="23"/>
      <c r="E37" s="23"/>
      <c r="F37" s="23"/>
      <c r="G37" s="23"/>
    </row>
    <row r="38" spans="1:7" x14ac:dyDescent="0.25">
      <c r="A38" s="26"/>
      <c r="B38" s="26"/>
      <c r="C38" s="31"/>
      <c r="D38" s="23"/>
      <c r="E38" s="23"/>
      <c r="F38" s="23"/>
      <c r="G38" s="23"/>
    </row>
    <row r="39" spans="1:7" x14ac:dyDescent="0.25">
      <c r="A39" s="23"/>
      <c r="B39" s="23"/>
      <c r="C39" s="31"/>
      <c r="D39" s="23"/>
      <c r="E39" s="23"/>
      <c r="F39" s="23"/>
      <c r="G39" s="23"/>
    </row>
    <row r="40" spans="1:7" ht="15.75" thickBot="1" x14ac:dyDescent="0.3">
      <c r="A40" s="29"/>
      <c r="B40" s="29"/>
      <c r="C40" s="56"/>
      <c r="D40" s="29"/>
      <c r="E40" s="29"/>
      <c r="F40" s="29"/>
      <c r="G40" s="29"/>
    </row>
    <row r="41" spans="1:7" ht="15.75" thickBot="1" x14ac:dyDescent="0.3">
      <c r="A41" s="64" t="s">
        <v>32</v>
      </c>
      <c r="B41" s="65"/>
      <c r="C41" s="78">
        <f>SUM(C35:C40)</f>
        <v>0</v>
      </c>
      <c r="D41" s="65"/>
      <c r="E41" s="91"/>
      <c r="F41" s="65"/>
      <c r="G41" s="67"/>
    </row>
    <row r="43" spans="1:7" x14ac:dyDescent="0.25">
      <c r="A43" s="8" t="s">
        <v>7</v>
      </c>
      <c r="C43" s="69">
        <f>+C20+C27+C34+C41</f>
        <v>0</v>
      </c>
    </row>
    <row r="46" spans="1:7" x14ac:dyDescent="0.25">
      <c r="A46" s="71" t="s">
        <v>24</v>
      </c>
      <c r="C46" s="94">
        <f>+Budget_PS!C40</f>
        <v>0</v>
      </c>
    </row>
    <row r="47" spans="1:7" x14ac:dyDescent="0.25">
      <c r="A47" s="8" t="s">
        <v>41</v>
      </c>
      <c r="C47" s="93">
        <f>+C43+C46</f>
        <v>0</v>
      </c>
    </row>
    <row r="50" spans="1:1" x14ac:dyDescent="0.25">
      <c r="A50" s="79" t="s">
        <v>90</v>
      </c>
    </row>
    <row r="51" spans="1:1" x14ac:dyDescent="0.25">
      <c r="A51" s="1" t="s">
        <v>91</v>
      </c>
    </row>
    <row r="52" spans="1:1" x14ac:dyDescent="0.25">
      <c r="A52" s="1" t="s">
        <v>93</v>
      </c>
    </row>
    <row r="53" spans="1:1" x14ac:dyDescent="0.25">
      <c r="A53" s="38" t="s">
        <v>94</v>
      </c>
    </row>
    <row r="54" spans="1:1" x14ac:dyDescent="0.25">
      <c r="A54" s="1" t="s">
        <v>92</v>
      </c>
    </row>
    <row r="55" spans="1:1" x14ac:dyDescent="0.25">
      <c r="A55" s="1" t="s">
        <v>95</v>
      </c>
    </row>
    <row r="56" spans="1:1" x14ac:dyDescent="0.25">
      <c r="A56" s="1" t="s">
        <v>96</v>
      </c>
    </row>
    <row r="57" spans="1:1" x14ac:dyDescent="0.25">
      <c r="A57" s="1" t="s">
        <v>97</v>
      </c>
    </row>
    <row r="58" spans="1:1" x14ac:dyDescent="0.25">
      <c r="A58" s="38" t="s">
        <v>98</v>
      </c>
    </row>
  </sheetData>
  <pageMargins left="0.64" right="0.7" top="0.75" bottom="0.75" header="0.3" footer="0.3"/>
  <pageSetup orientation="portrait" r:id="rId1"/>
  <headerFooter>
    <oddFooter>&amp;L&amp;F&amp;C&amp;P&amp;R&amp;D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A13" sqref="A13"/>
    </sheetView>
  </sheetViews>
  <sheetFormatPr defaultRowHeight="15" x14ac:dyDescent="0.25"/>
  <cols>
    <col min="1" max="1" width="37.28515625" style="1" customWidth="1"/>
    <col min="2" max="2" width="3.28515625" style="1" customWidth="1"/>
    <col min="3" max="3" width="40.85546875" style="6" customWidth="1"/>
    <col min="4" max="5" width="3.5703125" style="1" customWidth="1"/>
    <col min="6" max="6" width="0.7109375" style="1" customWidth="1"/>
    <col min="7" max="16384" width="9.140625" style="1"/>
  </cols>
  <sheetData>
    <row r="1" spans="1:4" ht="33" customHeight="1" x14ac:dyDescent="0.25">
      <c r="A1" s="8"/>
    </row>
    <row r="2" spans="1:4" ht="18.75" x14ac:dyDescent="0.3">
      <c r="A2" s="87" t="s">
        <v>0</v>
      </c>
    </row>
    <row r="3" spans="1:4" x14ac:dyDescent="0.25">
      <c r="A3" s="8" t="str">
        <f>+'Program Plan'!A3</f>
        <v xml:space="preserve">Fiscal Year: </v>
      </c>
      <c r="C3" s="103">
        <f>'Program Plan'!B3</f>
        <v>2019</v>
      </c>
    </row>
    <row r="4" spans="1:4" x14ac:dyDescent="0.25">
      <c r="A4" s="8" t="str">
        <f>'Strategic Goals_Narrative'!A4</f>
        <v>Dept Name:</v>
      </c>
      <c r="C4" s="74">
        <f>+'Strategic Goals_Narrative'!B4</f>
        <v>0</v>
      </c>
    </row>
    <row r="5" spans="1:4" x14ac:dyDescent="0.25">
      <c r="A5" s="8" t="str">
        <f>'Program Plan'!D4</f>
        <v>Dept #:</v>
      </c>
      <c r="C5" s="74">
        <f>'Program Plan'!E4</f>
        <v>0</v>
      </c>
    </row>
    <row r="7" spans="1:4" x14ac:dyDescent="0.25">
      <c r="A7" s="8" t="s">
        <v>45</v>
      </c>
    </row>
    <row r="8" spans="1:4" x14ac:dyDescent="0.25">
      <c r="A8" s="9" t="s">
        <v>83</v>
      </c>
    </row>
    <row r="9" spans="1:4" x14ac:dyDescent="0.25">
      <c r="A9" s="9" t="s">
        <v>54</v>
      </c>
    </row>
    <row r="10" spans="1:4" x14ac:dyDescent="0.25">
      <c r="A10" s="9"/>
    </row>
    <row r="12" spans="1:4" x14ac:dyDescent="0.25">
      <c r="A12" s="5" t="s">
        <v>46</v>
      </c>
      <c r="B12" s="5"/>
      <c r="C12" s="5" t="s">
        <v>55</v>
      </c>
      <c r="D12" s="4"/>
    </row>
    <row r="13" spans="1:4" ht="51" customHeight="1" x14ac:dyDescent="0.25">
      <c r="A13" s="25"/>
      <c r="B13" s="57"/>
      <c r="C13" s="23"/>
      <c r="D13" s="57"/>
    </row>
    <row r="14" spans="1:4" ht="51" customHeight="1" x14ac:dyDescent="0.25">
      <c r="A14" s="32"/>
      <c r="B14" s="58"/>
      <c r="C14" s="32"/>
      <c r="D14" s="58"/>
    </row>
    <row r="15" spans="1:4" ht="51" customHeight="1" x14ac:dyDescent="0.25">
      <c r="A15" s="32"/>
      <c r="B15" s="58"/>
      <c r="C15" s="32"/>
      <c r="D15" s="58"/>
    </row>
    <row r="16" spans="1:4" ht="51" customHeight="1" x14ac:dyDescent="0.25">
      <c r="A16" s="23"/>
      <c r="B16" s="57"/>
      <c r="C16" s="23"/>
      <c r="D16" s="57"/>
    </row>
    <row r="17" spans="1:4" ht="51" customHeight="1" x14ac:dyDescent="0.25">
      <c r="A17" s="23"/>
      <c r="B17" s="57"/>
      <c r="C17" s="23"/>
      <c r="D17" s="57"/>
    </row>
    <row r="18" spans="1:4" ht="51" customHeight="1" x14ac:dyDescent="0.25">
      <c r="A18" s="23"/>
      <c r="B18" s="57"/>
      <c r="C18" s="23"/>
      <c r="D18" s="57"/>
    </row>
    <row r="19" spans="1:4" ht="51" customHeight="1" x14ac:dyDescent="0.25">
      <c r="A19" s="23"/>
      <c r="B19" s="57"/>
      <c r="C19" s="23"/>
      <c r="D19" s="57"/>
    </row>
    <row r="20" spans="1:4" ht="51" customHeight="1" x14ac:dyDescent="0.25">
      <c r="A20" s="23"/>
      <c r="B20" s="57"/>
      <c r="C20" s="23"/>
      <c r="D20" s="57"/>
    </row>
    <row r="24" spans="1:4" x14ac:dyDescent="0.25">
      <c r="A24" s="79" t="s">
        <v>90</v>
      </c>
    </row>
    <row r="25" spans="1:4" x14ac:dyDescent="0.25">
      <c r="A25" s="1" t="s">
        <v>91</v>
      </c>
    </row>
    <row r="26" spans="1:4" x14ac:dyDescent="0.25">
      <c r="A26" s="1" t="s">
        <v>93</v>
      </c>
    </row>
    <row r="27" spans="1:4" x14ac:dyDescent="0.25">
      <c r="A27" s="38" t="s">
        <v>94</v>
      </c>
    </row>
    <row r="28" spans="1:4" x14ac:dyDescent="0.25">
      <c r="A28" s="1" t="s">
        <v>92</v>
      </c>
    </row>
    <row r="29" spans="1:4" x14ac:dyDescent="0.25">
      <c r="A29" s="1" t="s">
        <v>95</v>
      </c>
    </row>
    <row r="30" spans="1:4" x14ac:dyDescent="0.25">
      <c r="A30" s="1" t="s">
        <v>96</v>
      </c>
    </row>
    <row r="31" spans="1:4" x14ac:dyDescent="0.25">
      <c r="A31" s="1" t="s">
        <v>97</v>
      </c>
    </row>
    <row r="32" spans="1:4" x14ac:dyDescent="0.25">
      <c r="A32" s="38" t="s">
        <v>98</v>
      </c>
    </row>
  </sheetData>
  <pageMargins left="0.64" right="0.7" top="0.75" bottom="0.75" header="0.3" footer="0.3"/>
  <pageSetup orientation="portrait" r:id="rId1"/>
  <headerFooter>
    <oddFooter>&amp;L&amp;F&amp;C&amp;P&amp;R&amp;D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3"/>
  <sheetViews>
    <sheetView showGridLines="0" zoomScaleNormal="100" workbookViewId="0">
      <selection activeCell="A14" sqref="A14"/>
    </sheetView>
  </sheetViews>
  <sheetFormatPr defaultRowHeight="15" x14ac:dyDescent="0.25"/>
  <cols>
    <col min="1" max="1" width="25.5703125" style="1" customWidth="1"/>
    <col min="2" max="2" width="3.28515625" style="1" customWidth="1"/>
    <col min="3" max="3" width="34.140625" style="6" customWidth="1"/>
    <col min="4" max="4" width="3.5703125" style="1" customWidth="1"/>
    <col min="5" max="5" width="20.5703125" style="1" customWidth="1"/>
    <col min="6" max="6" width="3.5703125" style="1" customWidth="1"/>
    <col min="7" max="7" width="0.7109375" style="1" customWidth="1"/>
    <col min="8" max="16384" width="9.140625" style="1"/>
  </cols>
  <sheetData>
    <row r="1" spans="1:8" ht="33" customHeight="1" x14ac:dyDescent="0.25">
      <c r="A1" s="8"/>
    </row>
    <row r="2" spans="1:8" ht="18.75" x14ac:dyDescent="0.3">
      <c r="A2" s="87" t="s">
        <v>0</v>
      </c>
    </row>
    <row r="3" spans="1:8" x14ac:dyDescent="0.25">
      <c r="A3" s="8" t="str">
        <f>+'Program Plan'!A3</f>
        <v xml:space="preserve">Fiscal Year: </v>
      </c>
      <c r="C3" s="103">
        <f>'Program Plan'!B3</f>
        <v>2019</v>
      </c>
    </row>
    <row r="4" spans="1:8" x14ac:dyDescent="0.25">
      <c r="A4" s="8" t="str">
        <f>'Strategic Goals_Narrative'!A4</f>
        <v>Dept Name:</v>
      </c>
      <c r="C4" s="74">
        <f>+'Strategic Goals_Narrative'!B4</f>
        <v>0</v>
      </c>
    </row>
    <row r="5" spans="1:8" x14ac:dyDescent="0.25">
      <c r="A5" s="8" t="str">
        <f>'Program Plan'!D4</f>
        <v>Dept #:</v>
      </c>
      <c r="C5" s="74">
        <f>'Program Plan'!E4</f>
        <v>0</v>
      </c>
    </row>
    <row r="8" spans="1:8" x14ac:dyDescent="0.25">
      <c r="A8" s="79" t="s">
        <v>56</v>
      </c>
    </row>
    <row r="9" spans="1:8" x14ac:dyDescent="0.25">
      <c r="A9" s="9" t="s">
        <v>84</v>
      </c>
    </row>
    <row r="10" spans="1:8" x14ac:dyDescent="0.25">
      <c r="A10" s="9" t="s">
        <v>85</v>
      </c>
    </row>
    <row r="11" spans="1:8" x14ac:dyDescent="0.25">
      <c r="A11" s="9"/>
    </row>
    <row r="12" spans="1:8" x14ac:dyDescent="0.25">
      <c r="E12" s="27" t="s">
        <v>42</v>
      </c>
    </row>
    <row r="13" spans="1:8" x14ac:dyDescent="0.25">
      <c r="A13" s="5" t="s">
        <v>53</v>
      </c>
      <c r="B13" s="5"/>
      <c r="C13" s="5" t="s">
        <v>57</v>
      </c>
      <c r="D13" s="4"/>
      <c r="E13" s="5" t="s">
        <v>58</v>
      </c>
    </row>
    <row r="14" spans="1:8" ht="51" customHeight="1" x14ac:dyDescent="0.25">
      <c r="A14" s="25"/>
      <c r="B14" s="57"/>
      <c r="C14" s="23"/>
      <c r="D14" s="57"/>
      <c r="E14" s="60"/>
    </row>
    <row r="15" spans="1:8" ht="51" customHeight="1" x14ac:dyDescent="0.25">
      <c r="A15" s="32"/>
      <c r="B15" s="58"/>
      <c r="C15" s="32"/>
      <c r="D15" s="58"/>
      <c r="E15" s="61"/>
      <c r="H15" s="9"/>
    </row>
    <row r="16" spans="1:8" ht="51" customHeight="1" x14ac:dyDescent="0.25">
      <c r="A16" s="32"/>
      <c r="B16" s="58"/>
      <c r="C16" s="32"/>
      <c r="D16" s="58"/>
      <c r="E16" s="61"/>
    </row>
    <row r="17" spans="1:5" ht="51" customHeight="1" x14ac:dyDescent="0.25">
      <c r="A17" s="23"/>
      <c r="B17" s="57"/>
      <c r="C17" s="23"/>
      <c r="D17" s="57"/>
      <c r="E17" s="60"/>
    </row>
    <row r="18" spans="1:5" ht="51" customHeight="1" x14ac:dyDescent="0.25">
      <c r="A18" s="23"/>
      <c r="B18" s="57"/>
      <c r="C18" s="23"/>
      <c r="D18" s="57"/>
      <c r="E18" s="60"/>
    </row>
    <row r="19" spans="1:5" ht="51" customHeight="1" x14ac:dyDescent="0.25">
      <c r="A19" s="23"/>
      <c r="B19" s="57"/>
      <c r="C19" s="23"/>
      <c r="D19" s="57"/>
      <c r="E19" s="60"/>
    </row>
    <row r="20" spans="1:5" ht="51" customHeight="1" x14ac:dyDescent="0.25">
      <c r="A20" s="23"/>
      <c r="B20" s="57"/>
      <c r="C20" s="23"/>
      <c r="D20" s="57"/>
      <c r="E20" s="60"/>
    </row>
    <row r="21" spans="1:5" ht="51" customHeight="1" x14ac:dyDescent="0.25">
      <c r="A21" s="62" t="s">
        <v>43</v>
      </c>
      <c r="B21" s="57"/>
      <c r="C21" s="57"/>
      <c r="D21" s="57"/>
      <c r="E21" s="63">
        <f>SUM(E14:E20)</f>
        <v>0</v>
      </c>
    </row>
    <row r="25" spans="1:5" x14ac:dyDescent="0.25">
      <c r="A25" s="79" t="s">
        <v>90</v>
      </c>
    </row>
    <row r="26" spans="1:5" x14ac:dyDescent="0.25">
      <c r="A26" s="1" t="s">
        <v>91</v>
      </c>
    </row>
    <row r="27" spans="1:5" x14ac:dyDescent="0.25">
      <c r="A27" s="1" t="s">
        <v>93</v>
      </c>
    </row>
    <row r="28" spans="1:5" x14ac:dyDescent="0.25">
      <c r="A28" s="38" t="s">
        <v>94</v>
      </c>
    </row>
    <row r="29" spans="1:5" x14ac:dyDescent="0.25">
      <c r="A29" s="1" t="s">
        <v>92</v>
      </c>
    </row>
    <row r="30" spans="1:5" x14ac:dyDescent="0.25">
      <c r="A30" s="1" t="s">
        <v>95</v>
      </c>
    </row>
    <row r="31" spans="1:5" x14ac:dyDescent="0.25">
      <c r="A31" s="1" t="s">
        <v>96</v>
      </c>
    </row>
    <row r="32" spans="1:5" x14ac:dyDescent="0.25">
      <c r="A32" s="1" t="s">
        <v>97</v>
      </c>
    </row>
    <row r="33" spans="1:1" x14ac:dyDescent="0.25">
      <c r="A33" s="38" t="s">
        <v>98</v>
      </c>
    </row>
  </sheetData>
  <pageMargins left="0.64" right="0.7" top="0.75" bottom="0.75" header="0.3" footer="0.3"/>
  <pageSetup orientation="portrait" r:id="rId1"/>
  <headerFooter>
    <oddFooter>&amp;L&amp;F&amp;C&amp;P&amp;R&amp;D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9"/>
  <sheetViews>
    <sheetView workbookViewId="0">
      <selection activeCell="P2" sqref="P2"/>
    </sheetView>
  </sheetViews>
  <sheetFormatPr defaultRowHeight="15" x14ac:dyDescent="0.25"/>
  <cols>
    <col min="1" max="1" width="30.140625" customWidth="1"/>
    <col min="2" max="2" width="12.7109375" customWidth="1"/>
    <col min="4" max="4" width="11.28515625" customWidth="1"/>
    <col min="6" max="6" width="14.85546875" customWidth="1"/>
  </cols>
  <sheetData>
    <row r="5" spans="1:6" ht="21" x14ac:dyDescent="0.35">
      <c r="A5" s="107" t="s">
        <v>59</v>
      </c>
      <c r="B5" s="107"/>
      <c r="C5" s="107"/>
      <c r="D5" s="107"/>
      <c r="E5" s="107"/>
      <c r="F5" s="107"/>
    </row>
    <row r="6" spans="1:6" x14ac:dyDescent="0.25">
      <c r="A6" s="2" t="s">
        <v>35</v>
      </c>
      <c r="B6" s="2">
        <f>+'Program Plan'!B4</f>
        <v>0</v>
      </c>
      <c r="C6" s="2"/>
      <c r="D6" s="2" t="s">
        <v>21</v>
      </c>
      <c r="E6" s="2">
        <f>+'Program Plan'!E4</f>
        <v>0</v>
      </c>
    </row>
    <row r="7" spans="1:6" x14ac:dyDescent="0.25">
      <c r="A7" s="2" t="s">
        <v>77</v>
      </c>
      <c r="B7" s="2">
        <f>+'Program Plan'!B6</f>
        <v>0</v>
      </c>
    </row>
    <row r="9" spans="1:6" x14ac:dyDescent="0.25">
      <c r="A9" s="49" t="s">
        <v>27</v>
      </c>
    </row>
    <row r="10" spans="1:6" x14ac:dyDescent="0.25">
      <c r="A10" s="8" t="s">
        <v>25</v>
      </c>
      <c r="B10" s="39">
        <f>+Budget_PS!C21</f>
        <v>0</v>
      </c>
      <c r="C10" s="2">
        <f>+Budget_PS!E21</f>
        <v>0</v>
      </c>
    </row>
    <row r="11" spans="1:6" x14ac:dyDescent="0.25">
      <c r="A11" s="8" t="s">
        <v>26</v>
      </c>
      <c r="B11" s="39">
        <f>+Budget_PS!C29</f>
        <v>0</v>
      </c>
      <c r="C11" s="2">
        <f>+Budget_PS!E29</f>
        <v>0</v>
      </c>
    </row>
    <row r="12" spans="1:6" x14ac:dyDescent="0.25">
      <c r="A12" s="83" t="s">
        <v>11</v>
      </c>
      <c r="B12" s="40">
        <f>+Budget_PS!C38</f>
        <v>0</v>
      </c>
      <c r="C12" s="2">
        <f>+Budget_PS!E38</f>
        <v>0</v>
      </c>
    </row>
    <row r="13" spans="1:6" x14ac:dyDescent="0.25">
      <c r="A13" s="41" t="s">
        <v>33</v>
      </c>
      <c r="B13" s="59">
        <f>SUM(B10:B12)</f>
        <v>0</v>
      </c>
    </row>
    <row r="14" spans="1:6" x14ac:dyDescent="0.25">
      <c r="A14" s="43" t="s">
        <v>28</v>
      </c>
      <c r="B14" s="44">
        <f>+Budget_PS!C40</f>
        <v>0</v>
      </c>
      <c r="C14" s="42" t="str">
        <f>IF(+B14&lt;&gt;B13,"error","")</f>
        <v/>
      </c>
    </row>
    <row r="16" spans="1:6" x14ac:dyDescent="0.25">
      <c r="A16" s="8" t="s">
        <v>22</v>
      </c>
      <c r="B16" s="48">
        <f>+Budget_PS!C42</f>
        <v>0</v>
      </c>
    </row>
    <row r="19" spans="1:3" x14ac:dyDescent="0.25">
      <c r="A19" s="49" t="s">
        <v>2</v>
      </c>
    </row>
    <row r="20" spans="1:3" x14ac:dyDescent="0.25">
      <c r="A20" s="2" t="str">
        <f>+'Budget OTPS'!A14</f>
        <v>80120 - Supplies</v>
      </c>
      <c r="B20" s="39">
        <f>+'Budget OTPS'!C20</f>
        <v>0</v>
      </c>
      <c r="C20" s="2">
        <f>+'Budget OTPS'!E20</f>
        <v>0</v>
      </c>
    </row>
    <row r="21" spans="1:3" x14ac:dyDescent="0.25">
      <c r="A21" s="2" t="str">
        <f>+'Budget OTPS'!A21</f>
        <v>80121 - Travel</v>
      </c>
      <c r="B21" s="39">
        <f>+'Budget OTPS'!C27</f>
        <v>0</v>
      </c>
      <c r="C21" s="2">
        <f>+'Budget OTPS'!E27</f>
        <v>0</v>
      </c>
    </row>
    <row r="22" spans="1:3" x14ac:dyDescent="0.25">
      <c r="A22" s="2" t="str">
        <f>+'Budget OTPS'!A28</f>
        <v>80122 - Contracts</v>
      </c>
      <c r="B22" s="39">
        <f>+'Budget OTPS'!C34</f>
        <v>0</v>
      </c>
      <c r="C22" s="2">
        <f>+'Budget OTPS'!E34</f>
        <v>0</v>
      </c>
    </row>
    <row r="23" spans="1:3" x14ac:dyDescent="0.25">
      <c r="A23" s="83" t="str">
        <f>+'Budget OTPS'!A35</f>
        <v xml:space="preserve">80123 - Equipment </v>
      </c>
      <c r="B23" s="40">
        <f>+'Budget OTPS'!C41</f>
        <v>0</v>
      </c>
      <c r="C23" s="2">
        <f>+'Budget OTPS'!E41</f>
        <v>0</v>
      </c>
    </row>
    <row r="24" spans="1:3" x14ac:dyDescent="0.25">
      <c r="A24" s="2" t="s">
        <v>34</v>
      </c>
      <c r="B24" s="59">
        <f>SUM(B20:B23)</f>
        <v>0</v>
      </c>
    </row>
    <row r="25" spans="1:3" x14ac:dyDescent="0.25">
      <c r="A25" s="43" t="s">
        <v>28</v>
      </c>
      <c r="B25" s="44">
        <f>'Budget OTPS'!C43</f>
        <v>0</v>
      </c>
      <c r="C25" s="42"/>
    </row>
    <row r="28" spans="1:3" ht="15.75" thickBot="1" x14ac:dyDescent="0.3">
      <c r="A28" s="85" t="s">
        <v>41</v>
      </c>
      <c r="B28" s="84">
        <f>+B13+B24</f>
        <v>0</v>
      </c>
    </row>
    <row r="29" spans="1:3" ht="15.75" thickTop="1" x14ac:dyDescent="0.25"/>
  </sheetData>
  <mergeCells count="1">
    <mergeCell ref="A5:F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Coverpage</vt:lpstr>
      <vt:lpstr>Instructions</vt:lpstr>
      <vt:lpstr>Program Plan</vt:lpstr>
      <vt:lpstr>Strategic Goals_Narrative</vt:lpstr>
      <vt:lpstr>Budget_PS</vt:lpstr>
      <vt:lpstr>Budget OTPS</vt:lpstr>
      <vt:lpstr>Space_requirements</vt:lpstr>
      <vt:lpstr>Efficiencies</vt:lpstr>
      <vt:lpstr>summary</vt:lpstr>
      <vt:lpstr>export</vt:lpstr>
      <vt:lpstr>'Budget OTPS'!Print_Area</vt:lpstr>
      <vt:lpstr>Budget_PS!Print_Area</vt:lpstr>
      <vt:lpstr>Coverpage!Print_Area</vt:lpstr>
      <vt:lpstr>Efficiencies!Print_Area</vt:lpstr>
      <vt:lpstr>export!Print_Area</vt:lpstr>
      <vt:lpstr>'Program Plan'!Print_Area</vt:lpstr>
      <vt:lpstr>Space_requirements!Print_Area</vt:lpstr>
      <vt:lpstr>'Strategic Goals_Narrative'!Print_Area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iperez</dc:creator>
  <cp:lastModifiedBy>Hasson Gordon</cp:lastModifiedBy>
  <cp:lastPrinted>2016-03-28T19:29:52Z</cp:lastPrinted>
  <dcterms:created xsi:type="dcterms:W3CDTF">2014-05-12T18:55:29Z</dcterms:created>
  <dcterms:modified xsi:type="dcterms:W3CDTF">2018-02-28T18:29:06Z</dcterms:modified>
</cp:coreProperties>
</file>